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dorenko\Downloads\"/>
    </mc:Choice>
  </mc:AlternateContent>
  <bookViews>
    <workbookView xWindow="0" yWindow="0" windowWidth="14370" windowHeight="7455"/>
  </bookViews>
  <sheets>
    <sheet name="Лист1" sheetId="1" r:id="rId1"/>
    <sheet name="Лист2" sheetId="18" r:id="rId2"/>
    <sheet name="Лист2 (2)" sheetId="2" r:id="rId3"/>
    <sheet name="Лист12" sheetId="3" r:id="rId4"/>
    <sheet name="фото" sheetId="4" r:id="rId5"/>
    <sheet name="обувь" sheetId="5" r:id="rId6"/>
    <sheet name="ТО" sheetId="6" r:id="rId7"/>
    <sheet name="стр" sheetId="7" r:id="rId8"/>
    <sheet name="швей" sheetId="8" r:id="rId9"/>
    <sheet name="меб" sheetId="9" r:id="rId10"/>
    <sheet name="быт" sheetId="10" r:id="rId11"/>
    <sheet name="ювел" sheetId="11" r:id="rId12"/>
    <sheet name="парик" sheetId="12" r:id="rId13"/>
    <sheet name="Лист3" sheetId="13" state="hidden" r:id="rId14"/>
    <sheet name="Лист5" sheetId="14" state="hidden" r:id="rId15"/>
    <sheet name="ритуал" sheetId="15" r:id="rId16"/>
    <sheet name="бани" sheetId="16" r:id="rId17"/>
    <sheet name="прочие" sheetId="17" r:id="rId18"/>
  </sheets>
  <calcPr calcId="162913" iterateDelta="1E-4"/>
</workbook>
</file>

<file path=xl/calcChain.xml><?xml version="1.0" encoding="utf-8"?>
<calcChain xmlns="http://schemas.openxmlformats.org/spreadsheetml/2006/main">
  <c r="M204" i="1" l="1"/>
  <c r="L204" i="1" l="1"/>
  <c r="H5" i="17" l="1"/>
  <c r="G5" i="17"/>
  <c r="H6" i="16"/>
  <c r="G6" i="16"/>
  <c r="H8" i="15"/>
  <c r="G8" i="15"/>
  <c r="F8" i="15"/>
  <c r="H13" i="13"/>
  <c r="G13" i="13"/>
  <c r="F13" i="13"/>
  <c r="H56" i="12"/>
  <c r="G56" i="12"/>
  <c r="F56" i="12"/>
  <c r="H14" i="11"/>
  <c r="G14" i="11"/>
  <c r="G15" i="11" s="1"/>
  <c r="F14" i="11"/>
  <c r="H7" i="11"/>
  <c r="G7" i="11"/>
  <c r="F7" i="11"/>
  <c r="F15" i="11" s="1"/>
  <c r="H14" i="10"/>
  <c r="G14" i="10"/>
  <c r="F14" i="10"/>
  <c r="H7" i="10"/>
  <c r="G7" i="10"/>
  <c r="F7" i="10"/>
  <c r="H16" i="9"/>
  <c r="G16" i="9"/>
  <c r="F16" i="9"/>
  <c r="H6" i="9"/>
  <c r="G6" i="9"/>
  <c r="F6" i="9"/>
  <c r="H14" i="8"/>
  <c r="G14" i="8"/>
  <c r="F14" i="8"/>
  <c r="H21" i="7"/>
  <c r="G21" i="7"/>
  <c r="F21" i="7"/>
  <c r="H13" i="7"/>
  <c r="G13" i="7"/>
  <c r="G23" i="7" s="1"/>
  <c r="F13" i="7"/>
  <c r="F23" i="7" s="1"/>
  <c r="H51" i="6"/>
  <c r="G51" i="6"/>
  <c r="F51" i="6"/>
  <c r="F53" i="6" s="1"/>
  <c r="H41" i="6"/>
  <c r="G41" i="6"/>
  <c r="F41" i="6"/>
  <c r="H21" i="5"/>
  <c r="G21" i="5"/>
  <c r="F21" i="5"/>
  <c r="H20" i="4"/>
  <c r="G20" i="4"/>
  <c r="F20" i="4"/>
  <c r="H7" i="3"/>
  <c r="G7" i="3"/>
  <c r="F7" i="3"/>
  <c r="F28" i="2"/>
  <c r="E28" i="2"/>
  <c r="D28" i="2"/>
  <c r="H23" i="7" l="1"/>
  <c r="G53" i="6"/>
  <c r="H53" i="6"/>
  <c r="H15" i="11"/>
</calcChain>
</file>

<file path=xl/sharedStrings.xml><?xml version="1.0" encoding="utf-8"?>
<sst xmlns="http://schemas.openxmlformats.org/spreadsheetml/2006/main" count="2714" uniqueCount="1303">
  <si>
    <t>№ п/п</t>
  </si>
  <si>
    <t>Наименование предприятий в т.ч. структурных подразделений</t>
  </si>
  <si>
    <t>Перечень основных  и сопутствующих видов услуг</t>
  </si>
  <si>
    <t>Кол-во работающих человек</t>
  </si>
  <si>
    <t>Режим работы</t>
  </si>
  <si>
    <t>Ф.И.О. руководителя, телефон</t>
  </si>
  <si>
    <t>Всего</t>
  </si>
  <si>
    <t>Имеющих соответствующее проф. образование</t>
  </si>
  <si>
    <t>ООО «Рембыттехника»</t>
  </si>
  <si>
    <t>Ремонт бытовых приборов</t>
  </si>
  <si>
    <t>г. Белая Калитва, ул. Большая, 15</t>
  </si>
  <si>
    <t>г. Белая Калитва, ул. Большая,15</t>
  </si>
  <si>
    <t>8-17 выходной понедельник</t>
  </si>
  <si>
    <t>Шугалей Леонид Леонидович</t>
  </si>
  <si>
    <t>ИП Щеняцкий</t>
  </si>
  <si>
    <t>Ремонт и ТО бытовой телерадиоаппаратуры</t>
  </si>
  <si>
    <t>г. Белая Калитва, ул. Энтузиастов, 4</t>
  </si>
  <si>
    <t>8-17 выходной воскресенье</t>
  </si>
  <si>
    <t>Щеняцкий</t>
  </si>
  <si>
    <t>ИП Вековищев</t>
  </si>
  <si>
    <t>г. Белая Калитва, пос. Коксовый, ул. Садовая, 50</t>
  </si>
  <si>
    <t>Вековищев Игорь Михайлович</t>
  </si>
  <si>
    <t>ООО «Экран»</t>
  </si>
  <si>
    <t>г. Белая Калитва, ул. Калинина, 29</t>
  </si>
  <si>
    <t>Гринько Николай Васильевич</t>
  </si>
  <si>
    <t>ООО «Гарант»</t>
  </si>
  <si>
    <t>г. Белая Калитва, ул. Петрова, 20</t>
  </si>
  <si>
    <t>8-17,  воскресенье 8-12</t>
  </si>
  <si>
    <t>Терещенко Сергей Александрович</t>
  </si>
  <si>
    <t>ИП Горбунков</t>
  </si>
  <si>
    <t>г. Белая Калитва, ул. Энгельса, 379 / 67</t>
  </si>
  <si>
    <t>8-17,без выходных</t>
  </si>
  <si>
    <t>Горбунков Борис Петрович</t>
  </si>
  <si>
    <t>ИП Божок</t>
  </si>
  <si>
    <t>г. Белая Калитва, ул. Совхозная 24/43</t>
  </si>
  <si>
    <t>Божок Евгений Васильевич</t>
  </si>
  <si>
    <t>ИП Минеев</t>
  </si>
  <si>
    <t>Ремонт бытовых машин /холод./</t>
  </si>
  <si>
    <t>г. Белая Калитва, ул. Сельхозтехника 6/1</t>
  </si>
  <si>
    <t>8-17, выходной воскресенье</t>
  </si>
  <si>
    <t>Минеев Николай Федорович</t>
  </si>
  <si>
    <t>ИП Пашкин</t>
  </si>
  <si>
    <t>г. Белая Калитва, ул. Энтузиастов, 4/ 8</t>
  </si>
  <si>
    <t>8-20, без выходных</t>
  </si>
  <si>
    <t>Пашкин Максим Аркадьевич</t>
  </si>
  <si>
    <t>ИП Селезень</t>
  </si>
  <si>
    <t>г. Белая Калитва, ул. Коммунистическая 5/28</t>
  </si>
  <si>
    <t>г. Белая Калитва, ул. Коммунистическая 5,кв. 28</t>
  </si>
  <si>
    <t>Селезень Павел Викторович</t>
  </si>
  <si>
    <t>ИП Мурзин</t>
  </si>
  <si>
    <t>Мурзин Александр Иванович</t>
  </si>
  <si>
    <t>ИП Туманян</t>
  </si>
  <si>
    <t>Ремонт часов, изготовление ключей</t>
  </si>
  <si>
    <t>г. Белая Калитва, ул. Коммунистическая, 19</t>
  </si>
  <si>
    <t>9-18 выходной воскресенье</t>
  </si>
  <si>
    <t>Туманян Роберт Арамович</t>
  </si>
  <si>
    <t>ИП Колкин</t>
  </si>
  <si>
    <t>Ремонт ювелирных изделий</t>
  </si>
  <si>
    <t>г. Белая Калитва, ул. Калинина, 3/2</t>
  </si>
  <si>
    <t>г. Белая Калитва, ул. Коммунистическая, 16/5, кв.2</t>
  </si>
  <si>
    <t>9-17, перерыв с 13-14  суббота 9-14, выходной воскресенье понедельник</t>
  </si>
  <si>
    <t>Колкин Сергей Викторович</t>
  </si>
  <si>
    <t>г. Белая Калитва, ул. Калинина, д. 3, кв. 2</t>
  </si>
  <si>
    <t>9-17 выходной понедельник, суббота 9-14</t>
  </si>
  <si>
    <t>Колкин  Виктор Петрович</t>
  </si>
  <si>
    <t>ИП Аксенов</t>
  </si>
  <si>
    <t>Ремонт металлоизделий</t>
  </si>
  <si>
    <t>г. Белая Калитва, ул. Машиностроителей, 17</t>
  </si>
  <si>
    <t>9-17 выходной воскресенье</t>
  </si>
  <si>
    <t>Аксенов Александр Иванович</t>
  </si>
  <si>
    <t>ИП Ахалкаци</t>
  </si>
  <si>
    <t>г. Белая Калитва, ул. Подтёлкова, 62</t>
  </si>
  <si>
    <t>9-17  суббота 9-14, выходной воскресенье</t>
  </si>
  <si>
    <t>Ахалкаци Сергей Ананиевич</t>
  </si>
  <si>
    <t>ИП Исраилян</t>
  </si>
  <si>
    <t>г. Белая Калитва, ул. Энгельса, 53</t>
  </si>
  <si>
    <t>9-17 выходной -  воскресенье</t>
  </si>
  <si>
    <t>Исраилян Владимир Сергеевич</t>
  </si>
  <si>
    <t>ИП Шевченко</t>
  </si>
  <si>
    <t>Шевченко Сергей Николаевич</t>
  </si>
  <si>
    <t>ИП Фатун</t>
  </si>
  <si>
    <t>г. Белая Калитва, ул. Энтузиастов, 7/2</t>
  </si>
  <si>
    <t>9-13 выходной понедельник</t>
  </si>
  <si>
    <t>Фатун Татьяна Григорьевна</t>
  </si>
  <si>
    <t>ИП Мартыщенко</t>
  </si>
  <si>
    <t>Ремонт часов</t>
  </si>
  <si>
    <t>г. Белая Калитва, ул. М.Горького 1</t>
  </si>
  <si>
    <t>г. Белая Калитва, ул. Энтузиастов, 6</t>
  </si>
  <si>
    <t>Мартыщенко Ольга Сергеевна</t>
  </si>
  <si>
    <t>ИП Сорокин</t>
  </si>
  <si>
    <t>г. Белая Калитва, ул. Совхозная, 61</t>
  </si>
  <si>
    <t>Сорокин Павел Николаевич</t>
  </si>
  <si>
    <t>г. Белая Калитва, ул. Энтузиастов, 7 кв. 2</t>
  </si>
  <si>
    <t>9-18 выходной</t>
  </si>
  <si>
    <t>ИПАракелян</t>
  </si>
  <si>
    <t>Парикмахерские услуги</t>
  </si>
  <si>
    <t>Белокалитвинский район, х. Калиновка, ул. Калиновская, 13</t>
  </si>
  <si>
    <t>9-19,суббота, воскресенье 8-15</t>
  </si>
  <si>
    <t>Аракелян Аветис Роменович</t>
  </si>
  <si>
    <t>ИП Данилова салон «Бьюти»</t>
  </si>
  <si>
    <t>г. Белая Калитва, ул. Вокзальная, 104/27</t>
  </si>
  <si>
    <t>г. Белая Калитва, ул. Вокзальная, 9</t>
  </si>
  <si>
    <t>9-20, суббота, воскресенье 9-15</t>
  </si>
  <si>
    <t>Данилова Наталья Александровна</t>
  </si>
  <si>
    <t>ИП Романенко «Элеганс»</t>
  </si>
  <si>
    <t>г. Белая Калитва, ул. Машиностроителей, 13/«Б»</t>
  </si>
  <si>
    <t>г. Белая Калитва, ул. Машиностроителей, 12</t>
  </si>
  <si>
    <t>8-18, суббота, воскресенье 8-16</t>
  </si>
  <si>
    <t>Романенко Людмила Михайловна</t>
  </si>
  <si>
    <t>ИП Деревянкина /парикмахерская «Ольга»/</t>
  </si>
  <si>
    <t>г. Белая Калитва, ул. Калинина д. 9/2</t>
  </si>
  <si>
    <t>9-19 воскресенье 9-14</t>
  </si>
  <si>
    <t>Деревянкина Ольга Геннадьевна,</t>
  </si>
  <si>
    <t>ИП Лузина «Элегия»</t>
  </si>
  <si>
    <t>г. Белая Калитва, ул. Энтузиастов 2/106</t>
  </si>
  <si>
    <t>9-18 суббота, воскресенье 9-15</t>
  </si>
  <si>
    <t>Лузина Ольга Григорьевна</t>
  </si>
  <si>
    <t>г. Белая Калитва, ул. Калинина, 16</t>
  </si>
  <si>
    <t>8-18 суббота, воскресенье 8-16</t>
  </si>
  <si>
    <t>г. Белая Калитва, ул. Российская 52/51</t>
  </si>
  <si>
    <t>ИП Назарьева «Кристина»</t>
  </si>
  <si>
    <t>г. Белая Калитва, ул. Набережная,  157/2</t>
  </si>
  <si>
    <t>9-19 выходной воскресенье</t>
  </si>
  <si>
    <t>Назарьева Наталья Леонидовна</t>
  </si>
  <si>
    <t>ИП Анточ «Милашка»</t>
  </si>
  <si>
    <t>г. Белая Калитва, ул. Светлая, 6/ 179</t>
  </si>
  <si>
    <t>9-19 без выходных</t>
  </si>
  <si>
    <t>Анточ Елена Александровна</t>
  </si>
  <si>
    <t>ЗАО «Бытовик»</t>
  </si>
  <si>
    <t>Ремонт обуви</t>
  </si>
  <si>
    <t>8-17-30, суббота 8-11, выходной воскресенье</t>
  </si>
  <si>
    <t>Гордеев Владимир Геннадьевич</t>
  </si>
  <si>
    <t>8-19 воскресенье 8-13</t>
  </si>
  <si>
    <t>Ерунцова Валентина Васильевна</t>
  </si>
  <si>
    <t>8-20 воскресенье 8-13</t>
  </si>
  <si>
    <t>Павлова Анастасия Харламиевна</t>
  </si>
  <si>
    <t>Ремонт и ТО автотранспортных средств</t>
  </si>
  <si>
    <t>9-17  выходной воскресенье</t>
  </si>
  <si>
    <t>Кишоян Кимик Владимирович</t>
  </si>
  <si>
    <t>ИП Василенко салон «Шарм»</t>
  </si>
  <si>
    <t>8-20 выходной воскресенье</t>
  </si>
  <si>
    <t>Василенко Людмила Николаевна</t>
  </si>
  <si>
    <t>ИП Буракова Е.Г. «Зефир»</t>
  </si>
  <si>
    <t>п. Синегорский, ул. Маяковского</t>
  </si>
  <si>
    <t>10-17, выходной воскресенье</t>
  </si>
  <si>
    <t>ИП Шошина С.В., «Престиж»</t>
  </si>
  <si>
    <t>п. Синегорский, мкр-н Юбилейный, 23а</t>
  </si>
  <si>
    <t>9-16 выходной понедельник</t>
  </si>
  <si>
    <t>Шошина Светлана Викторовна</t>
  </si>
  <si>
    <t>ИП Терелецкая</t>
  </si>
  <si>
    <t>п. Синегорский, мкр-н Юбилейный</t>
  </si>
  <si>
    <t>п. Синегорский, мкр-н Юбилейный, 23</t>
  </si>
  <si>
    <t>8-17 без выходных</t>
  </si>
  <si>
    <t>Терелецкая Ольга Анатольевна</t>
  </si>
  <si>
    <t>ИП Гордеева</t>
  </si>
  <si>
    <t>п. Шолоховский, ул. Димитрова, 5</t>
  </si>
  <si>
    <t>9 – 18 без выходных</t>
  </si>
  <si>
    <t>Гордеева Лариса Петровна</t>
  </si>
  <si>
    <t>ИП Иващенков (парикмахерская «Светлана)</t>
  </si>
  <si>
    <t>г. Белая  Калитва, ул. Лермонтова, 6, кв. 27</t>
  </si>
  <si>
    <t>г. Белая Калитва, ул. Энгельса</t>
  </si>
  <si>
    <t>9-20 выходной воскресенье, понедельник</t>
  </si>
  <si>
    <t>Иващенко Олег Александрович</t>
  </si>
  <si>
    <t>ИП Павлова Салон красоты «Афродита»</t>
  </si>
  <si>
    <t>г. Белая Калитва, ул. Чернышевского 1в</t>
  </si>
  <si>
    <t>г. Белая Калитва, ул. Чернышевского, 1в</t>
  </si>
  <si>
    <t>9 – 19 выходной воскресенье</t>
  </si>
  <si>
    <t>Павлова Елена Валерьевна</t>
  </si>
  <si>
    <t>ИП Паушок Салон красоты «Тет-а-тет»</t>
  </si>
  <si>
    <t>г. Белая Калитва, ул. Калинина, 2 кв. 18</t>
  </si>
  <si>
    <t>Паушок Юлия Сергеевна</t>
  </si>
  <si>
    <t>ИП Бишаева Салон «Эдем»</t>
  </si>
  <si>
    <t>г. Белая Калитва, ул. Энтузиастов 1</t>
  </si>
  <si>
    <t>г. Белая Калитва, ул. Строительная,3</t>
  </si>
  <si>
    <t>Бишаева Татьяна Евгеньевна</t>
  </si>
  <si>
    <t>ИП Бишаева «Эдем»</t>
  </si>
  <si>
    <t>г. Б Калитва ул. Энтузиастов,1</t>
  </si>
  <si>
    <t>г. Белая Калитва, ул. Энтузиастов, 1</t>
  </si>
  <si>
    <t>8 – 19 выходной понедельник</t>
  </si>
  <si>
    <t>ИП Назаренко</t>
  </si>
  <si>
    <t>г. Белая Калитва, ул. Энгельса, 96</t>
  </si>
  <si>
    <t>Назаренко Виктор Петрович</t>
  </si>
  <si>
    <t>ИП Камельских парикмахерская «Камелия»</t>
  </si>
  <si>
    <t>г. Белая Калитва, ул. Донецкая, 35</t>
  </si>
  <si>
    <t>г. Белая Калитва, ул. Коммунистическая, 23</t>
  </si>
  <si>
    <t>9-18 без выходных</t>
  </si>
  <si>
    <t>ИП Гореа</t>
  </si>
  <si>
    <t>п.Шолоховский, ул. Советская, 15</t>
  </si>
  <si>
    <t>п. Шолоховский, ул. Советская, 15</t>
  </si>
  <si>
    <t>Понедельник-суббота с 10-18</t>
  </si>
  <si>
    <t>Гореа Наталья Александровна</t>
  </si>
  <si>
    <t>ИП Пятибратова</t>
  </si>
  <si>
    <t>г.Б.Калитва, ул. Московская, 73</t>
  </si>
  <si>
    <t>8-18 выходной воскресенье</t>
  </si>
  <si>
    <t>Пятибратова Татьяна Ивановна</t>
  </si>
  <si>
    <t>ИП Шкурко</t>
  </si>
  <si>
    <t>г. Белая Калитва, ул. Машиностроителей 61/133</t>
  </si>
  <si>
    <t>Шкурко Галина Захаровна</t>
  </si>
  <si>
    <t>ИП Дудаева парикмахерская «Виктория»</t>
  </si>
  <si>
    <t>ул. Геологическая, 11, кв. 7</t>
  </si>
  <si>
    <t>Дудаева Клавдия Михайловна</t>
  </si>
  <si>
    <t>ИП Кучерова</t>
  </si>
  <si>
    <t>п. Горняцкий, ул. Луначарского 20/13</t>
  </si>
  <si>
    <t>п. Горняцкий, ул. Дзержинского 29/9</t>
  </si>
  <si>
    <t>Кучерова Елена Васильевна</t>
  </si>
  <si>
    <t>ИП Плешакова</t>
  </si>
  <si>
    <t>п. Горняцкий, ул. Дзержинского, 20/1</t>
  </si>
  <si>
    <t>9-17-00, без выходных</t>
  </si>
  <si>
    <t>Плешакова Елена Николаевна</t>
  </si>
  <si>
    <t>ИП Хоменко</t>
  </si>
  <si>
    <t>г. Белая Калитва, ул. Московская, 85</t>
  </si>
  <si>
    <t>9-17 выходной воскресенье, понедельник</t>
  </si>
  <si>
    <t>Хоменко Светлана Николаевна</t>
  </si>
  <si>
    <t>ИП Тищенко</t>
  </si>
  <si>
    <t>п. Шолоховский, ул. Димитрова д. 7, кв. 1</t>
  </si>
  <si>
    <t>п. Шолоховский, ул. Пушкина, 50</t>
  </si>
  <si>
    <t>понедельник-пятница 8-16, суббота 08-13</t>
  </si>
  <si>
    <t>Тищенко С.Т.</t>
  </si>
  <si>
    <t>ИП Беляева</t>
  </si>
  <si>
    <t>г. Белая Калитва, ул. Машиностроителей, 56/ 150</t>
  </si>
  <si>
    <t>г. Белая Калитва, ул. Машиностроителей, 16/ 216</t>
  </si>
  <si>
    <t>Беляева Наталья Захаровна</t>
  </si>
  <si>
    <t>ИП Теперичкина</t>
  </si>
  <si>
    <t>п. Синегорский, пер. Школьный, 1 А</t>
  </si>
  <si>
    <t>Теперичкина Н.П.</t>
  </si>
  <si>
    <t>ИП Дзюба О.В. «Секреты»</t>
  </si>
  <si>
    <t>г. Белая Калитва, ул. Калинина,1/2</t>
  </si>
  <si>
    <t>г. Белая Калитва, ул. Театральная,8/1</t>
  </si>
  <si>
    <t>9-19 суб.бота, воскресенье  9-15</t>
  </si>
  <si>
    <t>ИП Ковнир «Другая»</t>
  </si>
  <si>
    <t>г. Белая Калитва, ул. Российская,1</t>
  </si>
  <si>
    <t>9-19 выходной понедельник</t>
  </si>
  <si>
    <t>Ковнир Елена Юрьевна</t>
  </si>
  <si>
    <t>ИП Похлебин</t>
  </si>
  <si>
    <t>г. Белая Калитва, пос. Коксовый, ул. Милиционная, 2 Г</t>
  </si>
  <si>
    <t>Похлебин Александр Сергеевич</t>
  </si>
  <si>
    <t>ИП Мусаелян</t>
  </si>
  <si>
    <t>г. Белая Калитва, ул. Энгельса, 94</t>
  </si>
  <si>
    <t>г. Белая Калитва, ул. Заводская, 10</t>
  </si>
  <si>
    <t>9 – 18  выходной понедельник</t>
  </si>
  <si>
    <t>Мусаелян Э.В.</t>
  </si>
  <si>
    <t>ИП Бакова «Парикмахерская на поселке»</t>
  </si>
  <si>
    <t>г. Белая Калитва, ул. Дзержинского, 5/7</t>
  </si>
  <si>
    <t>г. Белая Калитва, ул. Геологическая, 1</t>
  </si>
  <si>
    <t>9- 19  без выходных</t>
  </si>
  <si>
    <t>Бакова Наталья Григорьевна</t>
  </si>
  <si>
    <t>ИП Минаева  «Отражение»</t>
  </si>
  <si>
    <t>г. Белая Калитва, ул. Энтузиастов, 11, кв. 33</t>
  </si>
  <si>
    <t>г. Белая Калитва, ул. Вокзальная, 387А, кв.3</t>
  </si>
  <si>
    <t>Минаева Татьяна Вячеславовна</t>
  </si>
  <si>
    <t>ИП Соколов</t>
  </si>
  <si>
    <t>г. Белая Калитва, ул. Энгельса, 23/3</t>
  </si>
  <si>
    <t>8-18, без выходных</t>
  </si>
  <si>
    <t>Соколов Александр Николаевич</t>
  </si>
  <si>
    <t>ИП Рубашкина «Клеопатра»</t>
  </si>
  <si>
    <t>г. Белая Калитва, ул. Театральная, 1</t>
  </si>
  <si>
    <t>9-18, суббота, воскр. 9-17</t>
  </si>
  <si>
    <t>Рубашкина Антонина Ивановна</t>
  </si>
  <si>
    <t>ИП Какичева</t>
  </si>
  <si>
    <t>г. Белая Калитва, ул. Колодезная, 3</t>
  </si>
  <si>
    <t>г. Белая Калитва, ул. Горького, 79 А</t>
  </si>
  <si>
    <t>9-19, суббота, воскр. 10-15, вых. понедельник</t>
  </si>
  <si>
    <t>Какичева Екатерина Михайловна</t>
  </si>
  <si>
    <t>ИП Печкурова «Семья»</t>
  </si>
  <si>
    <t>г. Белая Калитва, ул. Лермонтова, 2/13</t>
  </si>
  <si>
    <t>г. Белая Калитва, ул. 50 лет Победы, 5/18</t>
  </si>
  <si>
    <t>9-19 ежедневно</t>
  </si>
  <si>
    <t>Печкурова Татьяна Игоревна</t>
  </si>
  <si>
    <t>ИП Похлёбин  "Камильфо"</t>
  </si>
  <si>
    <t>г. Белая Калитва, ул. Коммунистическая</t>
  </si>
  <si>
    <t>г. Белая Калитва, ул. Театральная, 8/1</t>
  </si>
  <si>
    <t>Похлёбин Александр Сергеевич</t>
  </si>
  <si>
    <t>ИП Порохня "Эстетика"</t>
  </si>
  <si>
    <t>п. Синегорский, ул. Макарова</t>
  </si>
  <si>
    <t>п. Синегорский, ул. Веселая, 5, кв.10</t>
  </si>
  <si>
    <t>9-19, суббота, воскр. 10-15</t>
  </si>
  <si>
    <t>Порохня Татьяна Дмитриевна</t>
  </si>
  <si>
    <t>г. Белая Калитва, ул. Машиностроителей, 16/415</t>
  </si>
  <si>
    <t>г. Белая Калитва, ул. Большая, 39</t>
  </si>
  <si>
    <t>9-17, суббота, воскр. 9-15</t>
  </si>
  <si>
    <t>Шевченко Наталья Николаевна</t>
  </si>
  <si>
    <t>ИП Суслова</t>
  </si>
  <si>
    <t>п. Коксовый, ул. Южная, 4</t>
  </si>
  <si>
    <t>п. Сосны, ул. Буденного,7</t>
  </si>
  <si>
    <t>10-19, суббота 10-15, воскр. Выходной</t>
  </si>
  <si>
    <t>Суслова Наталья Ивановна</t>
  </si>
  <si>
    <t>ИП Артеменко "Юлиана"</t>
  </si>
  <si>
    <t>п. Синегорский, ул. Семиглазова, 10</t>
  </si>
  <si>
    <t>Артеменко Павел Вячеславович</t>
  </si>
  <si>
    <t>ИП Зверева «Релакс»</t>
  </si>
  <si>
    <t>г. Белая Калитва, ул.Машиностроителей, 6/2, 817</t>
  </si>
  <si>
    <t>Зверева Нина Петровна</t>
  </si>
  <si>
    <t>ИП Ткачева</t>
  </si>
  <si>
    <t>9 – 18  суббота , воскр. 9-16</t>
  </si>
  <si>
    <t>Ткачева Ольга Ивановна</t>
  </si>
  <si>
    <t>ИП Ефремян</t>
  </si>
  <si>
    <t>г. Белая Калитва, ул. К.Маркса, 50</t>
  </si>
  <si>
    <t>Ефремян Михаил Грачикович</t>
  </si>
  <si>
    <t>ИП Мошкарина</t>
  </si>
  <si>
    <t>г. Белая Калитва, ул. Ветеранов, 48Б</t>
  </si>
  <si>
    <t>8-20,  без выходных</t>
  </si>
  <si>
    <t>Мошкарина Нина Николаевна</t>
  </si>
  <si>
    <t>ИП Горбатов</t>
  </si>
  <si>
    <t>Ремонт и пошив швейных, меховых и кожаных изделий</t>
  </si>
  <si>
    <t>г. Белая Калитва, ул. Энгельса, 382/32</t>
  </si>
  <si>
    <t>понедельник, среда, пятница 12-18</t>
  </si>
  <si>
    <t>Горбатов Геннадий Владимирович</t>
  </si>
  <si>
    <t>ИП Семенова (ателье «Фея»)</t>
  </si>
  <si>
    <t>г. Белая Калитва, ул. Светлая 6/150</t>
  </si>
  <si>
    <t>9-18 выходной суббота, воскресенье</t>
  </si>
  <si>
    <t>Семенова Наталья Юрьевна</t>
  </si>
  <si>
    <t>ИП Семенова (ателье «Надежда»)</t>
  </si>
  <si>
    <t>г. Белая  Калитва, ул. Калитва, ул. Светлая, 6/150</t>
  </si>
  <si>
    <t>ИП Семенова (салон-ателье «Золушка)</t>
  </si>
  <si>
    <t>г. Белая Калитва, ул. Калитва, ул. Светлая, 6/150</t>
  </si>
  <si>
    <t>ИП Шевченко /ателье «Очарование»/</t>
  </si>
  <si>
    <t>8-17 выходной воскресенье, суббота  8-15</t>
  </si>
  <si>
    <t>ИП Караваева швейная мастерская «Домино»</t>
  </si>
  <si>
    <t>г. Белая Калитва, ул. Калинина, 10/20</t>
  </si>
  <si>
    <t>ИП Иваненко (салон-ателье «Стиль»)</t>
  </si>
  <si>
    <t>г. Белая Калитва, ул. Калинина, 8/1</t>
  </si>
  <si>
    <t>Иваненко Николай Анатольевич</t>
  </si>
  <si>
    <t>ИП Полякова</t>
  </si>
  <si>
    <t>г. Белая Калитва, ул. Толстого, 9, кв. 1</t>
  </si>
  <si>
    <t>г. Белая Калитва, ул. Энтузиастов, 6а</t>
  </si>
  <si>
    <t>Полякова Татьяна Михайловна</t>
  </si>
  <si>
    <t>ИП Голенко Н.А.</t>
  </si>
  <si>
    <t>г. Белая Калитва, ул. Энгельса,53</t>
  </si>
  <si>
    <t>п. Синегорский, ул. Горького, 1</t>
  </si>
  <si>
    <t>Голенко Нина Алексеевна</t>
  </si>
  <si>
    <t>ИП Оданец</t>
  </si>
  <si>
    <t>г. Белая Калитва, ул. Машиностроителей, 18 кв. 206</t>
  </si>
  <si>
    <t>9-30 - 18-30 выходной понедельник</t>
  </si>
  <si>
    <t>Оданец Лариса Васильевна</t>
  </si>
  <si>
    <t>ИП Соловьева</t>
  </si>
  <si>
    <t>р.п. Шолоховский ул. Горького, 12</t>
  </si>
  <si>
    <t>р.п. Шолоховский, ул. Горького, 12</t>
  </si>
  <si>
    <t>Понедельник-пятница с 8-17, суббота с 9-13</t>
  </si>
  <si>
    <t>ИП Комиссарова</t>
  </si>
  <si>
    <t>г. Белая Калитва, ул. Петрова, 42</t>
  </si>
  <si>
    <t>Понедельник, среда, пятница 8-17, вторник, четверг 8-19, суббота 9-16</t>
  </si>
  <si>
    <t>Комиссарова Ирина Виниаминовна</t>
  </si>
  <si>
    <t>ИП Лузин</t>
  </si>
  <si>
    <t>г. Белая Калитва, ул. Калинина,16</t>
  </si>
  <si>
    <t>8-18 выходной суббота, воскресенье</t>
  </si>
  <si>
    <t>Лузин Виталий Александрович</t>
  </si>
  <si>
    <t>ИП Амирханян</t>
  </si>
  <si>
    <t>г. Белая Калитва, ул. Мичурина, 14</t>
  </si>
  <si>
    <t>Амирханян Эдуард Саркисович</t>
  </si>
  <si>
    <t>ИП Халатян</t>
  </si>
  <si>
    <t>г. Белая Калитва, ул. Российская, 52</t>
  </si>
  <si>
    <t>Халатян Леонтий Рафаилович</t>
  </si>
  <si>
    <t>ИП Осипян</t>
  </si>
  <si>
    <t>г. Белая Калитва, ул. Пролетарская, 40</t>
  </si>
  <si>
    <t>Осипян Володя Ервандович</t>
  </si>
  <si>
    <t>г. Белая Калитва, ул. Вокзальная, 376</t>
  </si>
  <si>
    <t>Осипян Хачатур Гарегинович</t>
  </si>
  <si>
    <t>ИП Лаврухин</t>
  </si>
  <si>
    <t>г. Белая Калитва, ул. Машиностроителей, 31, кв.70</t>
  </si>
  <si>
    <t>г. Белая Калитва, ул. Петрова</t>
  </si>
  <si>
    <t>Лаврухин Сергей Петрович</t>
  </si>
  <si>
    <t>ИП Зверев</t>
  </si>
  <si>
    <t>г. Белая Калитва, ул. Молодежная, 15</t>
  </si>
  <si>
    <t>г. Белая Калитва, ул. Геологическая</t>
  </si>
  <si>
    <t>Зверев Виталий Геннадиевич</t>
  </si>
  <si>
    <t>ИП Берещенко</t>
  </si>
  <si>
    <t>г. Белая Калитва, ул. Песчаная, 57</t>
  </si>
  <si>
    <t>8-18 выходной, воскресенье</t>
  </si>
  <si>
    <t>Берещенко Сергей Николаевич</t>
  </si>
  <si>
    <t>ИП Мерзоян</t>
  </si>
  <si>
    <t>п. Горняцкий, ул. Восточная, 215</t>
  </si>
  <si>
    <t>р.п. Шолоховский, ул. Димитрова, 9</t>
  </si>
  <si>
    <t>Мерзоян Софья Варзеновна</t>
  </si>
  <si>
    <t>ИП Челомбитко</t>
  </si>
  <si>
    <t>г. Белая Калитва, ул. Энгельса д. 379, кв. 23</t>
  </si>
  <si>
    <t>Челомбитько Леонид Семенович</t>
  </si>
  <si>
    <t>ИП Петросян</t>
  </si>
  <si>
    <t>г. Белая Калитва, ул. 1-я линия, 80</t>
  </si>
  <si>
    <t>г. Белая Калитва, ул. Энгельса, 11</t>
  </si>
  <si>
    <t>Петросян Армо Рафаилович</t>
  </si>
  <si>
    <t>г. Белая Калитва, ул. Машиностроителей 14/40</t>
  </si>
  <si>
    <t>Аксенов Виктор Викторович</t>
  </si>
  <si>
    <t>ИП Оганесов</t>
  </si>
  <si>
    <t>Оганесов Сергей Аркадьевич</t>
  </si>
  <si>
    <t>ИП Гаспарян</t>
  </si>
  <si>
    <t>Гаспарян Леон Гарегенович</t>
  </si>
  <si>
    <t>ИП Ермакова</t>
  </si>
  <si>
    <t>Ермакова Светлана Михайловна</t>
  </si>
  <si>
    <t>ИП Даниелян</t>
  </si>
  <si>
    <t>п. Коксовый, ул. Углесборочная</t>
  </si>
  <si>
    <t>г.  Белая Калитва. ул. Заводская, 12</t>
  </si>
  <si>
    <t>8-17 выходной суббота, воскресенье</t>
  </si>
  <si>
    <t>Даниелян Камо Даниелович</t>
  </si>
  <si>
    <t>ИП Спиваков</t>
  </si>
  <si>
    <t>р.п. Шолоховский, ул. Октябрьская, 49-65</t>
  </si>
  <si>
    <t>р.п. Шолоховский, ул. Шахтерская</t>
  </si>
  <si>
    <t>9-17 выходной понедельник</t>
  </si>
  <si>
    <t>Спиваков А.Ф.</t>
  </si>
  <si>
    <t>ИП Самойлов</t>
  </si>
  <si>
    <t>г. Белая Калитва, ул. Российская, 47»А»</t>
  </si>
  <si>
    <t>г. Белая Калитва, ул. Светлая, 4</t>
  </si>
  <si>
    <t>9-19 выходной воскресенье, понедельник</t>
  </si>
  <si>
    <t>Самойлов Валерий Анатольевич</t>
  </si>
  <si>
    <t>ИП Кольба</t>
  </si>
  <si>
    <t>Фотоуслуги</t>
  </si>
  <si>
    <t>п. Синегорский, ул. Гастелла, 25</t>
  </si>
  <si>
    <t>Кольба Людмила Ивановна</t>
  </si>
  <si>
    <t>ИП Кулешов</t>
  </si>
  <si>
    <t>ООО Компания «Росинформ»</t>
  </si>
  <si>
    <t>г. Белая Калитва, ул. Российская, 58а</t>
  </si>
  <si>
    <t>Рукавичкин Вячеслав Владимирович</t>
  </si>
  <si>
    <t>ИП Метельский «Коника» фотостудия</t>
  </si>
  <si>
    <t>г. Белая Калитва, ул. Энтузиастов, 5А, кв.5</t>
  </si>
  <si>
    <t>г. Белая Калитва, ул. Энгельса, 19/16</t>
  </si>
  <si>
    <t>Метельский Александр Владиславович, 3-50-58</t>
  </si>
  <si>
    <t>ИП Паненко «Коника» фотоэкспресс»</t>
  </si>
  <si>
    <t>Паненко Николай Алексеевич</t>
  </si>
  <si>
    <t>ИП Гринев</t>
  </si>
  <si>
    <t>г. Белая Калитва, ул. Энгельса 37, кв.9</t>
  </si>
  <si>
    <t>8-16 суббота, воскресенье 08-12</t>
  </si>
  <si>
    <t>Гринев Александр Сергеевич</t>
  </si>
  <si>
    <t>ИП Кострицкий</t>
  </si>
  <si>
    <t>г. Белая Калитва, ул. Кирова 37а</t>
  </si>
  <si>
    <t>Кострицкий Владимир Иванович</t>
  </si>
  <si>
    <t>ООО «Мастер Кот»</t>
  </si>
  <si>
    <t>г. Белая  Калитва, ул. Гагарина,51</t>
  </si>
  <si>
    <t>Котов Алексей Викторович</t>
  </si>
  <si>
    <t>ИП Больба</t>
  </si>
  <si>
    <t>Больба Алексей</t>
  </si>
  <si>
    <t>ИП Рыбин</t>
  </si>
  <si>
    <t>г. Белая  Калитва, ул. Энгельса</t>
  </si>
  <si>
    <t>Рыбин Валерий Владимир.</t>
  </si>
  <si>
    <t>ИП Золотущенко</t>
  </si>
  <si>
    <t>г. Белая Калитва, ул. Калинина, 48</t>
  </si>
  <si>
    <t>9-18 суббота, воскресенье с 9 - 14</t>
  </si>
  <si>
    <t>Золотущенко Оксана Валентиновна</t>
  </si>
  <si>
    <t>ИП Мукомел</t>
  </si>
  <si>
    <t>г. Белая Калитва, ул. Энтузиастов 5а, кв.90</t>
  </si>
  <si>
    <t>Мукомел   Виктор Сергеевич</t>
  </si>
  <si>
    <t>ИП Яковлева</t>
  </si>
  <si>
    <t>г. Белая Калитва, ул. Вокзальная, 376 а</t>
  </si>
  <si>
    <t>8-18 выходной понедельник</t>
  </si>
  <si>
    <t>Яковлева Светлана Анатольевна</t>
  </si>
  <si>
    <t>ИП Пономаренко</t>
  </si>
  <si>
    <t>г. Белая Калитва, ул. Энтузиастов, кв.142</t>
  </si>
  <si>
    <t>Пономаренко Евгений Алексеевич</t>
  </si>
  <si>
    <t>ИП Сулакшин</t>
  </si>
  <si>
    <t>р.п. Шолоховский, ул. М. Горького, 1 А</t>
  </si>
  <si>
    <t>Сулакшин А.В.</t>
  </si>
  <si>
    <t>ИП Нестеров</t>
  </si>
  <si>
    <t>г. Белая Калитва, ул. Мичурина, 27</t>
  </si>
  <si>
    <t>Нестеров Вадим Александрович</t>
  </si>
  <si>
    <t>ИП Терещенко</t>
  </si>
  <si>
    <t>ИП Толстенев</t>
  </si>
  <si>
    <t>г. Белая Калитва, ул. Громовой,11</t>
  </si>
  <si>
    <t>9-20 выходной воскресенье</t>
  </si>
  <si>
    <t>Толстенев Василий Тимофеевич</t>
  </si>
  <si>
    <t>ИП Плешаков</t>
  </si>
  <si>
    <t>ИП Пузанов</t>
  </si>
  <si>
    <t>г. Белая Калитва, ул. Калинина, 6/13</t>
  </si>
  <si>
    <t>300 км трассы Волгоград-Каменск</t>
  </si>
  <si>
    <t>Пузанов Максим</t>
  </si>
  <si>
    <t>ИП Годецкий</t>
  </si>
  <si>
    <t>г. Белая Калитва, ул. Светлая, 7</t>
  </si>
  <si>
    <t>8-20 выходной понедельник</t>
  </si>
  <si>
    <t>Годецкий Юрий Николаевич</t>
  </si>
  <si>
    <t>ИП Булатов</t>
  </si>
  <si>
    <t>г. Белая Калитва, ул. Энгельса, 32</t>
  </si>
  <si>
    <t>Булатов Александр Викторович</t>
  </si>
  <si>
    <t>ИП Шухров</t>
  </si>
  <si>
    <t>г. Белая Калитва п. Сосны, ул. Заречная, д. 14</t>
  </si>
  <si>
    <t>п. Сосны, ул. Центральная, 71</t>
  </si>
  <si>
    <t>8-19 выходной воскресенье</t>
  </si>
  <si>
    <t>Шухров Вячеслав Николаевич</t>
  </si>
  <si>
    <t>ИП Донскова</t>
  </si>
  <si>
    <t>г. Белая Калитва, ул. Калинина, 5/13</t>
  </si>
  <si>
    <t>г. Белая Калитва, ПЧ-13</t>
  </si>
  <si>
    <t>8 – 18 выходной воскресенье</t>
  </si>
  <si>
    <t>Донскова Маргарита Васильевна</t>
  </si>
  <si>
    <t>г. Белая Калитва, ул. Калинина 29/22</t>
  </si>
  <si>
    <t>п. Сосны, ул. Энергетиков, 45</t>
  </si>
  <si>
    <t>Пузанов Сергей Иванович</t>
  </si>
  <si>
    <t>ИП Воробьев</t>
  </si>
  <si>
    <t>г. Белая Калитва п.Горняцкий, пер. Южный,1а</t>
  </si>
  <si>
    <t>Горняцкое с/п, х. Крутинский, ул. Песчаная, 1</t>
  </si>
  <si>
    <t>8-16   выходной воскресенье</t>
  </si>
  <si>
    <t>Воробьев В.В.</t>
  </si>
  <si>
    <t>ИП Саркисян</t>
  </si>
  <si>
    <t>х. Крутинский, ул. Центральная, 56</t>
  </si>
  <si>
    <t>Саркисян Г.Г.</t>
  </si>
  <si>
    <t>ИП Фатеев</t>
  </si>
  <si>
    <t>г. Белая Калитва, ул. Дружбы, 29</t>
  </si>
  <si>
    <t>Фатеев Иван Данилович</t>
  </si>
  <si>
    <t>ИП Героев</t>
  </si>
  <si>
    <t>г. Белая Калитва, ул. Октябрьская, 59</t>
  </si>
  <si>
    <t>Героев Виктор Романович</t>
  </si>
  <si>
    <t>ИП Гринцевич</t>
  </si>
  <si>
    <t>г. Белая Калитва, ул. Советской Армии, 30</t>
  </si>
  <si>
    <t>Гринцевич Андрей Васильевич</t>
  </si>
  <si>
    <t>ИП Авагян</t>
  </si>
  <si>
    <t>г. Белая Калитва, п. Атаева, ул. Народная, 25</t>
  </si>
  <si>
    <t>п. Коксовый, ул. Свердлова,9</t>
  </si>
  <si>
    <t>Авагян Грачик Вазгенович</t>
  </si>
  <si>
    <t>ИП Кузьменко</t>
  </si>
  <si>
    <t>п. Коксовый, ул. Тургенева, 20</t>
  </si>
  <si>
    <t>Кузьменко Алексей Степанович</t>
  </si>
  <si>
    <t>ИП Бурлаков</t>
  </si>
  <si>
    <t>г. Белая Калитва, ул. Мира,6</t>
  </si>
  <si>
    <t>Бурлаков Андрей Анатольевич</t>
  </si>
  <si>
    <t>ИП Жирнов</t>
  </si>
  <si>
    <t>г. Белая Калитва, ул. Светлая, 5-120</t>
  </si>
  <si>
    <t>Жирнов Григорий Иванович</t>
  </si>
  <si>
    <t>ИП Ивонин</t>
  </si>
  <si>
    <t>г. Белая Калитва, ул. Ветеранов, 106</t>
  </si>
  <si>
    <t>Ивонин Сергей Евгеньевич</t>
  </si>
  <si>
    <t>ИП Калюжин</t>
  </si>
  <si>
    <t>г. Белая Калитва, ул. Щаденко,42</t>
  </si>
  <si>
    <t>Калюжин Виктор Трофимович</t>
  </si>
  <si>
    <t>ИП Андреев</t>
  </si>
  <si>
    <t>г. Белая Калитва, ул. Энтузиастов,4-51</t>
  </si>
  <si>
    <t>Андреев Сергей Викторович</t>
  </si>
  <si>
    <t>г. Белая Калитва, ул. Береговая, 99</t>
  </si>
  <si>
    <t>9-19  выходной воскресенье</t>
  </si>
  <si>
    <t>Кострицкий Валерий Иванович</t>
  </si>
  <si>
    <t>ИП Курганский</t>
  </si>
  <si>
    <t>п. Горняцкий, ул. Майская, 14</t>
  </si>
  <si>
    <t>Курганский Владимир Григорьевич</t>
  </si>
  <si>
    <t>ИП Морозов</t>
  </si>
  <si>
    <t>р.п. Шолоховский, ул. Чапаева, 2-20</t>
  </si>
  <si>
    <t>Морозов Владимир Викторович</t>
  </si>
  <si>
    <t>ИП Мощенко</t>
  </si>
  <si>
    <t>г. Белая Калитва, ул. Совхозная, 50</t>
  </si>
  <si>
    <t>Мощенко Андрей Иванович</t>
  </si>
  <si>
    <t>ИП Мурин</t>
  </si>
  <si>
    <t>г. Белая Калитва, ул. Совхозная, 23</t>
  </si>
  <si>
    <t>Мурин Вячеслав Викторович</t>
  </si>
  <si>
    <t>ИП Сазонов</t>
  </si>
  <si>
    <t>г. Белая Калитва, ул. Светлая, 5-140</t>
  </si>
  <si>
    <t>п. Сосны</t>
  </si>
  <si>
    <t>Сазонов Григорий Иванович</t>
  </si>
  <si>
    <t>г. Белая Калитва, ул. Российская, 18</t>
  </si>
  <si>
    <t>Сорокин Михаил Николаевич</t>
  </si>
  <si>
    <t>г. Белая Калитва, ул. Энтузиастов, 9-97</t>
  </si>
  <si>
    <t>Тищенко Владимир Николаевич</t>
  </si>
  <si>
    <t>ИП Мунтян</t>
  </si>
  <si>
    <t>г. Белая Калитва, ул. Машиностроителей, д. 31, кв. 24</t>
  </si>
  <si>
    <t>Мунтян Георгий Серафимович</t>
  </si>
  <si>
    <t>ИП Богданов</t>
  </si>
  <si>
    <t>г. Белая Калитва, х. Нижнепопов, ул. Новая.6</t>
  </si>
  <si>
    <t>п. Сосны, ул. Гагарина, 48</t>
  </si>
  <si>
    <t>Богданов Рафик Николаевич</t>
  </si>
  <si>
    <t>ИП Кащеев</t>
  </si>
  <si>
    <t>г. Белая Калитва, ул. Гагарина, д. 9</t>
  </si>
  <si>
    <t>г. Белая Калитва, ул. Энтузиастов, 5</t>
  </si>
  <si>
    <t>Кащеев Александр Сергеевич</t>
  </si>
  <si>
    <t>ПК «Лада»</t>
  </si>
  <si>
    <t>г. Белая Калитва п. Шахта –15</t>
  </si>
  <si>
    <t>г. Белая Калитва п. Шахта – 15</t>
  </si>
  <si>
    <t>Хечумян  Норайр Серобович</t>
  </si>
  <si>
    <t>ОАО «Ремтехпрокат»</t>
  </si>
  <si>
    <t>г. Белая Калитва, ул. Сельхозтехника,2</t>
  </si>
  <si>
    <t>ул. Сельхозтехника, 2</t>
  </si>
  <si>
    <t>8 – 18 выходной суббота, воскресенье</t>
  </si>
  <si>
    <t>Куликов Петр Петрович</t>
  </si>
  <si>
    <t>ИП Старченко</t>
  </si>
  <si>
    <t>г. Белая Калитва, п. Шолоховский, ул. М. Горького, 1</t>
  </si>
  <si>
    <t>п. Шолоховский, ул. М.Горького, 1</t>
  </si>
  <si>
    <t>8 – 17 выходной воскресенье</t>
  </si>
  <si>
    <t>Старченко Любовь Викторовна</t>
  </si>
  <si>
    <t>г. Белая Калитва, ул. Щаденко, 39</t>
  </si>
  <si>
    <t>г. Белая Калитва, ул. Чехова, 145</t>
  </si>
  <si>
    <t>8-18 без выходных</t>
  </si>
  <si>
    <t>ИП Леонова</t>
  </si>
  <si>
    <t>г. Белая Калитва, ул. Казанская, 19</t>
  </si>
  <si>
    <t>г. Белая Калитва, ул. Буденного, 75Б, корп. 4</t>
  </si>
  <si>
    <t>8-18 выходной субота, воскресенье</t>
  </si>
  <si>
    <t>Леонова Оксана Юрьевна</t>
  </si>
  <si>
    <t>ООО «Центр Экспертно-Правовых Услуг»</t>
  </si>
  <si>
    <t>г. Б Калитва ул.Заводская, 12, помещение 11</t>
  </si>
  <si>
    <t>Бацукнов Виктор Владимирович</t>
  </si>
  <si>
    <t>ООО «Ритуал»</t>
  </si>
  <si>
    <t>Ритуальные услуги</t>
  </si>
  <si>
    <t>г.Б.Калитва, ул. Российская,1</t>
  </si>
  <si>
    <t>г. Б.Калитва, ул. Российская,1</t>
  </si>
  <si>
    <t>выходной суббота, воскр.</t>
  </si>
  <si>
    <t>Алимов Дмитрий Геннадьевич</t>
  </si>
  <si>
    <t>Услуги бань, душевых</t>
  </si>
  <si>
    <t>г. Белая Калитва, ул. Российская, 1</t>
  </si>
  <si>
    <t>08-17 выходной понедельник</t>
  </si>
  <si>
    <t>ООО «Планета»</t>
  </si>
  <si>
    <t>г. Белая Калитва, ул. Вокзальная, 31</t>
  </si>
  <si>
    <t>круглосуточно</t>
  </si>
  <si>
    <t>Блатман Михаил Леонидович</t>
  </si>
  <si>
    <t>г. Белая Калитва, ул. Кутузова, 2А</t>
  </si>
  <si>
    <t>ЗАО «Военно-мемориальная компания»»</t>
  </si>
  <si>
    <t>г. Москва, ул. Б. Лубянка, 11 А, строение 1</t>
  </si>
  <si>
    <t>г. Белая Калитва, ул. Ветеранов, 9</t>
  </si>
  <si>
    <t>Иванов Виктор Вячеславович</t>
  </si>
  <si>
    <t>ИП Горобец</t>
  </si>
  <si>
    <t>г. Белая Калитва, ул. Кутузова, 20</t>
  </si>
  <si>
    <t>Горобец Елена</t>
  </si>
  <si>
    <t>ИП Мигулин</t>
  </si>
  <si>
    <t>р.п. Шолоховский, ул. Октябрьская, 2а</t>
  </si>
  <si>
    <t>р.п. Шолоховский, ул. Октябрьская 22</t>
  </si>
  <si>
    <t>16 – 21 выходной понедельник, вторник, среда</t>
  </si>
  <si>
    <t>Мигулин В.И.</t>
  </si>
  <si>
    <t>ИП Демиденко</t>
  </si>
  <si>
    <t>г. Белая Калитва, ул. Цветаевой,22</t>
  </si>
  <si>
    <t>Демиденко Олег Владимирович</t>
  </si>
  <si>
    <t>Ритуальное агентство «Эридан» ИП Осадченко</t>
  </si>
  <si>
    <t>Осадченко Е.А.</t>
  </si>
  <si>
    <t>ИП Овсов А.А.</t>
  </si>
  <si>
    <t>п. Синегорский, ул. Коммунальная, 1»а»</t>
  </si>
  <si>
    <t>7-18 без перерыва и выходных</t>
  </si>
  <si>
    <t>Овсов Андрей Александрович</t>
  </si>
  <si>
    <t>ИП Бабичева</t>
  </si>
  <si>
    <t>Изготовление и установка металлопластиковых окон</t>
  </si>
  <si>
    <t>ИП Визичканич</t>
  </si>
  <si>
    <t>г. Белая Калитва, ул. Чернышевского, 4, корп.3</t>
  </si>
  <si>
    <t>п. Коксовый, ул. Народная, 18</t>
  </si>
  <si>
    <t>Визичканич Сергей Иванович</t>
  </si>
  <si>
    <t>ИП Кравченко «Фабрика окон-Новый свет»</t>
  </si>
  <si>
    <t>г. Белая Калитва, ул. Энгельса, 21</t>
  </si>
  <si>
    <t>р.п. Шолоховский, ул. Пушкина, 50</t>
  </si>
  <si>
    <t>Кравченко Олег Евгеньевич</t>
  </si>
  <si>
    <t>ИП Трихаев</t>
  </si>
  <si>
    <t>п. Шолоховский, ул. Октябрьская, 34/1</t>
  </si>
  <si>
    <t>п. Шолоховский, ул. Октябрьская, 17</t>
  </si>
  <si>
    <t>Трихаев Сергей Геннадьевич</t>
  </si>
  <si>
    <t>ООО "Горизонт"</t>
  </si>
  <si>
    <t>г. Белая Калитва, ул. Театральная, 6</t>
  </si>
  <si>
    <t>Сорокин Евгений Алексеевич</t>
  </si>
  <si>
    <t>ИПСорокин</t>
  </si>
  <si>
    <t>г. Белая Калитва, ул. Ахматовой, 30</t>
  </si>
  <si>
    <t>г. Белая Калитва, ул. Комарова, 2</t>
  </si>
  <si>
    <t>8-17выходной воскресенье</t>
  </si>
  <si>
    <t>ИП Букацелов</t>
  </si>
  <si>
    <t>Ремонт и изготовление мебели</t>
  </si>
  <si>
    <t>ИП Казьмина</t>
  </si>
  <si>
    <t>г. Белая Калитва, ул. Набережная 143</t>
  </si>
  <si>
    <t>ООО «Регата»</t>
  </si>
  <si>
    <t>г. Белая Калитва, ул. Советской Армии 5А</t>
  </si>
  <si>
    <t>8-18, выходной суббота, воскресенье</t>
  </si>
  <si>
    <t>ИП Кружков</t>
  </si>
  <si>
    <t>г. Белая Калитва, ул. М. Горького, 156</t>
  </si>
  <si>
    <t>9- 19 выходной понедельник</t>
  </si>
  <si>
    <t>Кружков Андрей Викторович</t>
  </si>
  <si>
    <t>г. Белая Калитва, х. Богатов, ул. Сосновая,1</t>
  </si>
  <si>
    <t>п. Сосны, ул. Пролетарская</t>
  </si>
  <si>
    <t>Толстенев Роман Сергеевич</t>
  </si>
  <si>
    <t>ИП Дохленко</t>
  </si>
  <si>
    <t>г. Б.Калитва, ул. Светлая, 6, кв.154</t>
  </si>
  <si>
    <t>г. Б.Калитва, ул. Совхозная, 40 А</t>
  </si>
  <si>
    <t>Дохленко Евгений Владимирович</t>
  </si>
  <si>
    <t>ИП Мирзоян</t>
  </si>
  <si>
    <t>г. Белая Калитва, ул. Песчаная, 58</t>
  </si>
  <si>
    <t>г. Белая Калитва, ул. Копаева, 58</t>
  </si>
  <si>
    <t>Мирзоян Грайр Мельсикович</t>
  </si>
  <si>
    <t>ООО «Мебельно-столярная фабрика»</t>
  </si>
  <si>
    <t>ИП Низовкин</t>
  </si>
  <si>
    <t>г. Белая Калитва, ул. Энтузиастов, 8, кв. 99</t>
  </si>
  <si>
    <t>п. Сосны, ул. Пролетарская, 2</t>
  </si>
  <si>
    <t>Низовкин Сергей Николаевич</t>
  </si>
  <si>
    <t>ООО «Эра»</t>
  </si>
  <si>
    <t>Ремонт и строительство жилья и др.построек</t>
  </si>
  <si>
    <t>г. Белая Калитва, ул. 3 линия, 25</t>
  </si>
  <si>
    <t>Белянин Виктор Александрович</t>
  </si>
  <si>
    <t>ООО "Самули"</t>
  </si>
  <si>
    <t>г. Белая Калитва, ул. ул. Атаева, 5</t>
  </si>
  <si>
    <t>Самуйлик Марина Евгеньевна</t>
  </si>
  <si>
    <t>ООО «Строительная компания Дон»</t>
  </si>
  <si>
    <t>г. Белая Калитва, Машиностроителей, 1-а</t>
  </si>
  <si>
    <t/>
  </si>
  <si>
    <t>Казьмин Владимир Иванович</t>
  </si>
  <si>
    <t>ООО «Новотэк»</t>
  </si>
  <si>
    <t>г. Белая Калитва, ул. Заводская, 1</t>
  </si>
  <si>
    <t>ООО «Дебют»</t>
  </si>
  <si>
    <t>п. Коксовый, ул. Свердлова, 3</t>
  </si>
  <si>
    <t>Иванов Вячеслав Федорович</t>
  </si>
  <si>
    <t>ООО «Стимул»</t>
  </si>
  <si>
    <t>г. Белая Калитва, ул. Заводская, 2А</t>
  </si>
  <si>
    <t>ООО «Строймастер»</t>
  </si>
  <si>
    <t>Понаморев Николай Петрович</t>
  </si>
  <si>
    <t>ООО «Строй-Универсал»</t>
  </si>
  <si>
    <t>МБУ по КС «Стройзаказчик»</t>
  </si>
  <si>
    <t>г. Белая Калитва, ул. Чернышевского,12</t>
  </si>
  <si>
    <t>ИП Безбородов</t>
  </si>
  <si>
    <t>г. Белая Калитва, ул. М.Горького, 236/1</t>
  </si>
  <si>
    <t>Безбородов Виктор Валерьевич</t>
  </si>
  <si>
    <t>ООО «Главстрой»</t>
  </si>
  <si>
    <t>г. Белая Калитва, ул. Московская, 72а</t>
  </si>
  <si>
    <t>ООО «Строймонтаж»</t>
  </si>
  <si>
    <t>г. Белая Калитва, ул. Заводская, 12, помещение, 21</t>
  </si>
  <si>
    <t>ООО «Ветеран»</t>
  </si>
  <si>
    <t>Услуги автостоянок</t>
  </si>
  <si>
    <t>г. Белая Калитва, ул. Российская, 302</t>
  </si>
  <si>
    <t>г. Белая Калитва, ул. Энтузиастов</t>
  </si>
  <si>
    <t>Сопельченко Евгений Васильевич</t>
  </si>
  <si>
    <t>г. Белая Калитва, ул. Светлая</t>
  </si>
  <si>
    <t>г. Белая Калитва, ул. Машиностроителей</t>
  </si>
  <si>
    <t>ИП Пономарев</t>
  </si>
  <si>
    <t>г. Белая Калитва, ул. Светлая 4-а/8</t>
  </si>
  <si>
    <t>г. Белая Калитва, ул. Заводская</t>
  </si>
  <si>
    <t>Пономарев Владимир Васильевич</t>
  </si>
  <si>
    <t>ИП Василенко</t>
  </si>
  <si>
    <t>Белая Калитва, ул. Дачная, 73</t>
  </si>
  <si>
    <t>Василенко Александр Петрович</t>
  </si>
  <si>
    <t>ИП Овчинников</t>
  </si>
  <si>
    <t>г. Белая Калитва, ул. Калинина, 2/10</t>
  </si>
  <si>
    <t>300 км, а/дороги Волгоград-Каменск</t>
  </si>
  <si>
    <t>Овчинников Александр Михайлович</t>
  </si>
  <si>
    <t>ООО «Калитвапродукт»</t>
  </si>
  <si>
    <t>г. Белая Калитва, ул. Энгельса,94</t>
  </si>
  <si>
    <t>Яковенко Николай Владимирович</t>
  </si>
  <si>
    <t>ИП Курбала</t>
  </si>
  <si>
    <t>Прочие услуги непроизводственного характера</t>
  </si>
  <si>
    <t>г. Белая Калитва, ул. Коммунистическая, 28</t>
  </si>
  <si>
    <t>8-30-17-00, Суббота 9-12</t>
  </si>
  <si>
    <t>Курбала Татьяна Ивановна</t>
  </si>
  <si>
    <t>ИП Климова</t>
  </si>
  <si>
    <t>г. Белая Калитва, ул. Прямая</t>
  </si>
  <si>
    <t>г. Белая Калитва, ул. Вокзальная</t>
  </si>
  <si>
    <t>Климова Вера Петровна</t>
  </si>
  <si>
    <t>ИП Болдырев</t>
  </si>
  <si>
    <t>х. Ленина, ул. Садовая, 9</t>
  </si>
  <si>
    <t>р.п. Шолоховский, ул. Октябрьская, 51</t>
  </si>
  <si>
    <t>9-18, суббота с 9-15, выходной воскресенье</t>
  </si>
  <si>
    <t>Болдырев Кирилл Николаевич</t>
  </si>
  <si>
    <t>ИП Голотвина</t>
  </si>
  <si>
    <t>п. Горняцкий, ул. Новая, 31</t>
  </si>
  <si>
    <t>п. Шолоховский, ул. Октябрьская, 51Б</t>
  </si>
  <si>
    <t>Голотвина Мария Александровна</t>
  </si>
  <si>
    <t>НАЛИЧИЕ СТРУКТУРНЫХ ПОДРАЗДЕЛЕНИЙ
предприятий (юридических лиц и индивидуальных предпринимателей), предоставляющих бытовые услуги населению в Белокалитвинском районе по состоянию на 01.07.2015
ФОРМА 1-БО</t>
  </si>
  <si>
    <t>Наименование предоставляемых услуг</t>
  </si>
  <si>
    <t>наличие структурных подразделений (ателье, мастерских, цехов и т.д.) юридических лиц</t>
  </si>
  <si>
    <t>наличие структурных подразделений</t>
  </si>
  <si>
    <t>Количество работающих (чел.)</t>
  </si>
  <si>
    <t>Количество приемных пунктов</t>
  </si>
  <si>
    <t>(ателье, мастерских, цехов и т.д.) индивидуальных предпринимателей</t>
  </si>
  <si>
    <t>Ремонт и пошив обуви</t>
  </si>
  <si>
    <t>Ремонт и пошив швейных, меховых и кожаных изделий, головных уборов, текстильной галантереи</t>
  </si>
  <si>
    <t>Ремонт и пошив трикотажных изделий</t>
  </si>
  <si>
    <t>Ремонт и ТО  бытовой теле-радио электронной аппаратуры</t>
  </si>
  <si>
    <t>Ремонт бытовых машин</t>
  </si>
  <si>
    <t>Ремонт и изготовление металлоизделий</t>
  </si>
  <si>
    <t>в т.ч. ремонт и изготовление ювелирных изделий</t>
  </si>
  <si>
    <t>Химическая чистка</t>
  </si>
  <si>
    <t>в т.ч. услуги крашения</t>
  </si>
  <si>
    <t>Услуги прачечных</t>
  </si>
  <si>
    <t>Ремонт и строительство жилья и др. построек**</t>
  </si>
  <si>
    <t>в т.ч. изготовление и установка металлопластиковых изделий (окон)</t>
  </si>
  <si>
    <t>в т.ч. услуги по хранению автотранспортных средств на платных стоянках</t>
  </si>
  <si>
    <t>Услуги фото и кино лабораторий</t>
  </si>
  <si>
    <t>Услуги бань и душевых</t>
  </si>
  <si>
    <t>в т.ч. саун</t>
  </si>
  <si>
    <t>Услуги парикмахерских</t>
  </si>
  <si>
    <t>Услуги предприятий по прокату</t>
  </si>
  <si>
    <t>Прочие услуги производственного характера</t>
  </si>
  <si>
    <t>Итого:</t>
  </si>
  <si>
    <t>Первый заместитель главы</t>
  </si>
  <si>
    <t>Д.Ю.Устименко</t>
  </si>
  <si>
    <t>Администрации района</t>
  </si>
  <si>
    <t>Белоусова СВ, (86383)26807</t>
  </si>
  <si>
    <t>Алимов Дмитрий Геннадьевич, 2-59-38</t>
  </si>
  <si>
    <t>г. Б. Калитва, ул. Ветеранов, 9</t>
  </si>
  <si>
    <t>Иванов Виктор Вячеславович 8-906-419-53-75</t>
  </si>
  <si>
    <t>г.Б.Калитва, п.В.Горняцкий, ул. Октябрьская,24</t>
  </si>
  <si>
    <t>г.Б.Калитва, ул. Машиностроителей, 1, корпус 3</t>
  </si>
  <si>
    <t>Кулешов Олег Васильевич, 89185286152</t>
  </si>
  <si>
    <t>г.Б.Калитва, ул. Российская 58а</t>
  </si>
  <si>
    <t>г.Б.Калитва, ул. Российская, 58а</t>
  </si>
  <si>
    <t>Рукавичкин Вячеслав Владимирович, 2-66-69</t>
  </si>
  <si>
    <t>г.Б.Калитва, ул. Энгельса,15/13</t>
  </si>
  <si>
    <t>г. Белая Калитва, Энгельса, 21/15</t>
  </si>
  <si>
    <t>г.Б.Калитва, ул.Энгельса 37, кв.9</t>
  </si>
  <si>
    <t>г.Б.Калитва, ул. Большая, 20</t>
  </si>
  <si>
    <t>8-16 суббота, воскресенье 08.12.2014</t>
  </si>
  <si>
    <t>г.Б.Калитва, ул. Кирова 37а</t>
  </si>
  <si>
    <t>г. Б. Калитва, ул. Гагарина,51</t>
  </si>
  <si>
    <t>г.Б.Калитва, ул. Энтузиастов 2, кв.130</t>
  </si>
  <si>
    <t>г.Б.Калитва, ул. Энтузиастов</t>
  </si>
  <si>
    <t>г.Б.Калитва, ул. Коммунистическая 24, кв. 63</t>
  </si>
  <si>
    <t>г.Б.Калитва, ул. Энгельса</t>
  </si>
  <si>
    <t>01.08.2018 выходной воскресенье</t>
  </si>
  <si>
    <t>г. Белая Калитва, ул. Чернышевского</t>
  </si>
  <si>
    <t>Золотущенко Оксана Валентиновна, 2-02-47</t>
  </si>
  <si>
    <t>г.Б.Калитва, ул. Энтузиастов 5а, кв.90</t>
  </si>
  <si>
    <t>г.Б.Калитва, ул. Энгельса 21,кв.15</t>
  </si>
  <si>
    <t>г.Б.Калитва, ул. Энтузиастов, кв.142</t>
  </si>
  <si>
    <t>Сулакшин А.В. 5-53-63</t>
  </si>
  <si>
    <t>г. Б-Калитва, ул. Мичурина, 27</t>
  </si>
  <si>
    <t>г. Б-Калитва, ул. Энгельса, 4</t>
  </si>
  <si>
    <t>Терещенко Сергей Александрович       2-65-57</t>
  </si>
  <si>
    <t>г.Б.Калитва, ул. Энгельса, 53</t>
  </si>
  <si>
    <t>Гордеев Владимир Геннадьевич, 2-66-56</t>
  </si>
  <si>
    <t>г.Б.Калитва, ул. Калинина,16</t>
  </si>
  <si>
    <t>г. Б.Калитва, ул. Калинина, 16</t>
  </si>
  <si>
    <t>Лузин Виталий Александрович, 3-13-04</t>
  </si>
  <si>
    <t>г.Б.Калитва, ул. Мичурина, 14</t>
  </si>
  <si>
    <t>г. Б.Калитва, ул. Энгельса, 106</t>
  </si>
  <si>
    <t>г.Б.Калитва, ул. Российская, 52</t>
  </si>
  <si>
    <t>г. Б.Калитва, ул. Российская, 52</t>
  </si>
  <si>
    <t>г. Б.Калитва, ул. Большая,26</t>
  </si>
  <si>
    <t>г. Б. Калитва, ул. Вокзальная, 376</t>
  </si>
  <si>
    <t>г.Б.Калитва, ул. Машиностроителей, 31, кв.70</t>
  </si>
  <si>
    <t>г. Б.Калитва, ул. Петрова</t>
  </si>
  <si>
    <t>г.Б.Калитва, ул. Молодежная, 15</t>
  </si>
  <si>
    <t>г. Б.Калитва, ул. Геологическая</t>
  </si>
  <si>
    <t>г.Б.Калитва, ул. Песчаная, 57</t>
  </si>
  <si>
    <t>г. Б.Калитва, ул. Песчаная, 57</t>
  </si>
  <si>
    <t>Мерзоян Софья Варзеновна, 8-928-758-21-01</t>
  </si>
  <si>
    <t>г.Б.Калитва, ул. Энгельса д. 379, кв. 23</t>
  </si>
  <si>
    <t>г.Б.Калитва, ул. Российская, 303</t>
  </si>
  <si>
    <t>Челомбитько Леонид Семенович, 2-73-02</t>
  </si>
  <si>
    <t>г.Б.Калитва, ул. Машиностроителей 14/40</t>
  </si>
  <si>
    <t>г. Б.Калитва, ул. Машиностроителей 14/40</t>
  </si>
  <si>
    <t>г.Б.Калитва, ул. Набережная,83</t>
  </si>
  <si>
    <t>г. Б.Калитва, пл. Театральная</t>
  </si>
  <si>
    <t>г.Б.Калитва, ул. Российская, 32</t>
  </si>
  <si>
    <t>г. Б.Калитва, ул. Российская, 32</t>
  </si>
  <si>
    <t>г.Б.Калитва, ул. Машиностроителей, 16/ 610</t>
  </si>
  <si>
    <t>г. Б.Калитва, ул. Энгельса</t>
  </si>
  <si>
    <t>г. Белая Калитва, п. Коксовый, ул. Углесборочная</t>
  </si>
  <si>
    <t>Спиваков А.Ф. 89285339710</t>
  </si>
  <si>
    <t>Самойлов Валерий Анатольевич, 8-918-543-72-19</t>
  </si>
  <si>
    <t>г.Б.Калитва, ул. Московская, 35</t>
  </si>
  <si>
    <t>г.Б.Калитва, ул. Громовой,11</t>
  </si>
  <si>
    <t>Толстенев Василий Тимофеевич,    2-58-32</t>
  </si>
  <si>
    <t>г.Б.Калитва, ул. Геологическая 11, кв. 25</t>
  </si>
  <si>
    <t>г.Б.Калитва, ул.М.Горького, 147/2</t>
  </si>
  <si>
    <t>Плешаков Сергей Александр, 8-928-916-56-26</t>
  </si>
  <si>
    <t>г.Белая Калитва, ул. Калинина, 6/13</t>
  </si>
  <si>
    <t>г.Б.Калитва, ул. Энгельса, 32</t>
  </si>
  <si>
    <t>г.Б.Калитва, ул. Энгельса,32</t>
  </si>
  <si>
    <t>г. Белая Калитва П. Сосны, ул. Заречная, д. 14</t>
  </si>
  <si>
    <t>Донскова Маргарита Васильевна, 8-905-432-62-38</t>
  </si>
  <si>
    <t>г.Б.Калитва, ул. Калинина 29/22</t>
  </si>
  <si>
    <t>г.Б.Калитва п.Горняцкий, пер. Южный,1а</t>
  </si>
  <si>
    <t>г.Б.Калитва, ул. Дружбы, 29</t>
  </si>
  <si>
    <t>г.Б.Калитва, ул. Дружбы, 23</t>
  </si>
  <si>
    <t>г.Б.Калитва, ул. Октябрьская, 59</t>
  </si>
  <si>
    <t>г.Б.Калитва, ул. Советской Армии, 30</t>
  </si>
  <si>
    <t>г.Б.Калитва, п. Атаева, ул. Народная, 25</t>
  </si>
  <si>
    <t>Кузьменко Алексей Степанович        8-918-533-12-18</t>
  </si>
  <si>
    <t>г.Б. Калитва, ул. Мира,6</t>
  </si>
  <si>
    <t>г.Б. Калитва ул. Мира, 6</t>
  </si>
  <si>
    <t>Бурлаков Андрей Анатольевич, 8-918-532-07-72</t>
  </si>
  <si>
    <t>г. Б. Калитва, ул. Светлая, 5-120</t>
  </si>
  <si>
    <t>г.Б. Калитва, Светлая, 5-120</t>
  </si>
  <si>
    <t>г.Б. Калитва, ул. Ветеранов, 106</t>
  </si>
  <si>
    <t>г.Б. Калитва, Ветеранов, 106</t>
  </si>
  <si>
    <t>Ивонин Сергей Евгеньевич, 8-905-453-58-62</t>
  </si>
  <si>
    <t>г.Б. Калитва, ул. Щаденко,42</t>
  </si>
  <si>
    <t>г.Б. Калитва, ул. Энтузиастов,4-51</t>
  </si>
  <si>
    <t>г.Б. Калитва, Энтузиастов,4</t>
  </si>
  <si>
    <t>Андреев Сергей Викторович, 89034025053</t>
  </si>
  <si>
    <t>г.Б. Калитва, ул. Береговая, 99</t>
  </si>
  <si>
    <t>г. Б. Калитва, ул.  Береговая, 99</t>
  </si>
  <si>
    <t>г.Б. Калитва, ул. Майская, 14</t>
  </si>
  <si>
    <t>г.Б. Калитва, ул. Совхозная, 50</t>
  </si>
  <si>
    <t>г.Б Калитва, ул. Совхозная, 23</t>
  </si>
  <si>
    <t>г.Б. Калитва, ул. Совхозная, 23</t>
  </si>
  <si>
    <t>г.Б. Калитва, ул. Светлая, 5-140</t>
  </si>
  <si>
    <t>г.Б Калитва, ул. Российская, 18</t>
  </si>
  <si>
    <t>г.Б. Калитва, ул. Российская, 18</t>
  </si>
  <si>
    <t>г.Б. Калитва, ул. Энтузиастов, 9-97</t>
  </si>
  <si>
    <t>г.Б.Калитва, ул. Крайняя, 22</t>
  </si>
  <si>
    <t>Мунтян Георгий Серафимович, 8-903-472-96-73</t>
  </si>
  <si>
    <t>Кащеев Александр Сергеевич, 25-500</t>
  </si>
  <si>
    <t>г. Б. Калитва, ул. Заводская, 12, помещение 11</t>
  </si>
  <si>
    <t>Сопельченко Евгений Васильевич, 2-67-56</t>
  </si>
  <si>
    <t>Сопельченко Евгений Васильевич 2-67-56</t>
  </si>
  <si>
    <t>Василенко Александр Петрович, 89034620584</t>
  </si>
  <si>
    <t>Овчинников Александр Михайлович, 89604665555</t>
  </si>
  <si>
    <t>Яковенко Николай Владимирович, 2-66-59</t>
  </si>
  <si>
    <t>г.Б.Калитва, ул. 3 линия, 25</t>
  </si>
  <si>
    <t>Белянин Виктор Александрович, 2-56-95</t>
  </si>
  <si>
    <t>г.Б.Калитва, ул. ул. Атаева, 5</t>
  </si>
  <si>
    <t>г.Б.Калитва, Машиностроителей, 1-а</t>
  </si>
  <si>
    <t>г.Б.Калитва, ул. Машиностроителей, 1-а</t>
  </si>
  <si>
    <t>Казьмин Владимир Иванович, 3-31-91</t>
  </si>
  <si>
    <t>г. Б-Калитва, ул. Заводская, 1</t>
  </si>
  <si>
    <t>Винокуров Владимир Владимирович, 4-15-77</t>
  </si>
  <si>
    <t>Панченко Александр Александрович, 4-19-49</t>
  </si>
  <si>
    <t>Понаморев Николай Петрович,  2-75-14</t>
  </si>
  <si>
    <t>Пономарев Николай Петрович, 2-75-14</t>
  </si>
  <si>
    <t>Шелков Сергей Владимирович, 2-63-39</t>
  </si>
  <si>
    <t>Гриценко Владимир Петрович, 89286037880</t>
  </si>
  <si>
    <t>Белянина Тамара Александровна</t>
  </si>
  <si>
    <t>Безбородов Виктор Валерьевич, 89286033906</t>
  </si>
  <si>
    <t>г. Б. Калитва, ул. Российская, 46, кв. 22</t>
  </si>
  <si>
    <t>г. Б. Калитва, ул. Заводская, 2 А</t>
  </si>
  <si>
    <t>Бабичева Алина Александровна, 8-928-901-31-55</t>
  </si>
  <si>
    <t>Визичканич Сергей Иванович, 2-55-00</t>
  </si>
  <si>
    <t>Кравченко Олег Евгеньевич, 2-88-15, 5-46-76</t>
  </si>
  <si>
    <t>Трихаев Сергей Геннадьевич, 89281426611</t>
  </si>
  <si>
    <t>Сорокин Евгений Алексеевич, 89185250162</t>
  </si>
  <si>
    <t>г.Б.Калитва, ул. Энгельса, 382/32</t>
  </si>
  <si>
    <t>г. Б. Калитва, ул. Энгельса, 382/32</t>
  </si>
  <si>
    <t>Горбатов Геннадий Владимирович 89081894037</t>
  </si>
  <si>
    <t>г.Б.Калитва, ул. Светлая 6/150</t>
  </si>
  <si>
    <t>г.Б.Калитва, ул. Светлая, 6</t>
  </si>
  <si>
    <t>Семенова Наталья Юрьевна, 2-59-25</t>
  </si>
  <si>
    <t>г. Б. Калитва, ул. Калитва, ул. Светлая, 6/150</t>
  </si>
  <si>
    <t>г. Б. Калитва, ул. Калитва, ул. Коммунистическая, 22</t>
  </si>
  <si>
    <t>г. Б. Калитва, ул. Калитва, ул. Коммунистическая, 12/6</t>
  </si>
  <si>
    <t>г.Б.Калитва, ул. Большая,15</t>
  </si>
  <si>
    <t>Шевченко Лариса Евгеньевна, 89054579281</t>
  </si>
  <si>
    <t>Караваева Ирина Анатольевна 89198729954</t>
  </si>
  <si>
    <t>г. Б. Калитва, ул. Калинина, 8/1</t>
  </si>
  <si>
    <t>Иваненко Николай Анатольевич, 3-41-95</t>
  </si>
  <si>
    <t>Соловьева Олеся Владимировна, 89281700209</t>
  </si>
  <si>
    <t>Комиссарова Ирина Виниаминовна, 89198773027</t>
  </si>
  <si>
    <t>г.Б.Калитва, ул. Машиностроителей, 17</t>
  </si>
  <si>
    <t>г.Б.Калитва, ул. Горького, 2, ООО «Рынок»</t>
  </si>
  <si>
    <t>г.Б.Калитва, ул. Энтузиастов, 7/2</t>
  </si>
  <si>
    <t>г.Б.Калитва, ул. Петрова,45А</t>
  </si>
  <si>
    <t>г.Б.Калитва, ул. Совхозная, 61</t>
  </si>
  <si>
    <t>г.Б.Калитва, ул. Калинина, 8, ООО «Торос»</t>
  </si>
  <si>
    <t>Букацелов Василий Дмитриевич, 89281463008</t>
  </si>
  <si>
    <t>г.Белая Калитва, ул. Набережная 143</t>
  </si>
  <si>
    <t>г.Б. Калитва, ул. Набережная, 143</t>
  </si>
  <si>
    <t>Казмина Анна Евгеньевна, 8-928-933-99-15</t>
  </si>
  <si>
    <t>Кружкова Валентина Ивановна, 3-30-91</t>
  </si>
  <si>
    <t>г.Б. Калитва, ул. М. Горького, 156</t>
  </si>
  <si>
    <t>г.Б. Калитва, ул. Горького, 156</t>
  </si>
  <si>
    <t>Кружков Андрей Викторович, 8-928-602-09-00</t>
  </si>
  <si>
    <t>г. Б.Калитва, х. Богатов, ул. Сосновая,1</t>
  </si>
  <si>
    <t>Толстенев Роман Сергеевич, 25-999</t>
  </si>
  <si>
    <t>Дохленко Евгений Владимирович, 89064238771</t>
  </si>
  <si>
    <t>Мирзоян Грайр Мельсикович, 2-01-02</t>
  </si>
  <si>
    <t>г. Б.Калитва, ул. 2-я Линия, 46</t>
  </si>
  <si>
    <t>г. Б.Калитва, ул. 2-я линия, 46</t>
  </si>
  <si>
    <t>Фетисова Наталья Алексеевна, 3-45-69</t>
  </si>
  <si>
    <t>Низовкин Сергей Николаевич, 89888924728</t>
  </si>
  <si>
    <t>г.Б.Калитва, ул. Большая, 15</t>
  </si>
  <si>
    <t>Шугалей Леонид Леонидович, 2-67-47</t>
  </si>
  <si>
    <t>г.Б.Калитва, ул. Совхозная 24/43</t>
  </si>
  <si>
    <t>г.Б.Калитва, ул. Совхозная 29/43</t>
  </si>
  <si>
    <t>г.Б.Калитва, ул. Набережная, 37</t>
  </si>
  <si>
    <t>г.Б.Калитва, ул. Калинина, 17</t>
  </si>
  <si>
    <t>г.Б.Калитва, ул.7-я линия дом 4</t>
  </si>
  <si>
    <t>г.Б.Калитва, ул. Энтузиастов, 4</t>
  </si>
  <si>
    <t>г.Б.Калитва, пос. Коксовый, ул. Садовая, 50</t>
  </si>
  <si>
    <t>г.Б.Калитва, п. Коксовый, ул. Садовая, 50</t>
  </si>
  <si>
    <t>г. Б.Калитва, ул. Калинина, 29</t>
  </si>
  <si>
    <t>г.Б.Калитва, ул. Калинина, 29</t>
  </si>
  <si>
    <t>8-17, суббота 8-12, выходной воскресенье, выходной воскресенье</t>
  </si>
  <si>
    <t>Гринько Николай Васильевич, тел. 2-56-66</t>
  </si>
  <si>
    <t>г.Б.Калитва, ул. Петрова, 20</t>
  </si>
  <si>
    <t>г.Б.Калитва, ул. Энтузиастов, 4, тел. 2-65-57</t>
  </si>
  <si>
    <t>Терещенко Сергей Александрович,       2-65-57</t>
  </si>
  <si>
    <t>г. Б. Калитва, ул. Энгельса, 379 / 67</t>
  </si>
  <si>
    <t>г. Б. Калитва, ул. Энгельса, 379/67</t>
  </si>
  <si>
    <t>Колкин Сергей Викторович, 8-950-867-08-66</t>
  </si>
  <si>
    <t>г.Б.Калитва, ул. Подтёлкова, 62</t>
  </si>
  <si>
    <t>г.Б.Калитва, ул. Коммунистическая, 19</t>
  </si>
  <si>
    <t>г.Б.Калитва, ул. Обороны, 46</t>
  </si>
  <si>
    <t>г. Б. Калитва, ул. Театральная, 8/1, кв.5</t>
  </si>
  <si>
    <t>г.Б.Калитва, ул. Энгельса, 106</t>
  </si>
  <si>
    <t>г.Б.Калитва,   ул. Большая, 15</t>
  </si>
  <si>
    <t>Аракелян Аветис Роменович, 89185354027</t>
  </si>
  <si>
    <t>Данилова Наталья Александровна, 89289241875</t>
  </si>
  <si>
    <t>Романенко Людмила Михайловна, 8-918-575-27-73</t>
  </si>
  <si>
    <t>г.Б.Калитва, ул. Калинина д. 9/2</t>
  </si>
  <si>
    <t>г.Б.Калитва, ул. Энтузиастов 2/106</t>
  </si>
  <si>
    <t>г.Б.Калитва, ул. Энтузиастов, 7 «Элегия»</t>
  </si>
  <si>
    <t>Лузина Ольга Григорьевна, 8-903-404-31-33, 65-1-23</t>
  </si>
  <si>
    <t>г.Б.Калитва, ул. Калинина, 16</t>
  </si>
  <si>
    <t>8-18 суббота, воскресенье 01.08.2016</t>
  </si>
  <si>
    <t>г. Б. Калитва, ул. Российская 52/51</t>
  </si>
  <si>
    <t>г. Б. Калитва, ул. Российская 52, «Элегия 2»</t>
  </si>
  <si>
    <t>8-18 суббота, воскресенье 01.08.2016, 8-16-00</t>
  </si>
  <si>
    <t>г.Б.Калитва, ул. Набережная,  157/2</t>
  </si>
  <si>
    <t>г.Б.Калитва, ул. Коммунистическая 12/19</t>
  </si>
  <si>
    <t>Назарьева Наталья Леонидовна, 8-909-431-31-15</t>
  </si>
  <si>
    <t>ИП Василенко /салон Шарм/</t>
  </si>
  <si>
    <t>Василенко Людмила Николаевна,  2-50-20</t>
  </si>
  <si>
    <t>Буракова Екатерина Геннадьевна, 89185728515</t>
  </si>
  <si>
    <t>Шошина Светлана Викторовна, 89198839019</t>
  </si>
  <si>
    <t>Гордеева Лариса Петровна, 9-928-114-2-10</t>
  </si>
  <si>
    <t>г. Б. Калитва, ул. Лермонтова, 6, кв. 27</t>
  </si>
  <si>
    <t>г. Б. Калитва, ул. Энгельса</t>
  </si>
  <si>
    <t>Иващенко Олег Александрович, 3-48-40</t>
  </si>
  <si>
    <t>Павлова Елена Валерьевна, 33-4-78</t>
  </si>
  <si>
    <t>Паушок Юлия Сергеевна, 25-723</t>
  </si>
  <si>
    <t>Бишаева Татьяна Евгеньевна, 3-42-09</t>
  </si>
  <si>
    <t>Бишаева Татьяна Евгеньевна 3-42-09</t>
  </si>
  <si>
    <t>Камельских Ольга Александровна, 8-918-515-56-00</t>
  </si>
  <si>
    <t>Гореа Наталья Александровна, 8928-198-99-61</t>
  </si>
  <si>
    <t>г.Б.Калитва, ул. Машиностроителей 61/133</t>
  </si>
  <si>
    <t>г.Б.Калитва, ул.  Машиностроителей,16/216</t>
  </si>
  <si>
    <t>Дудаева Клавдия Михайловна,  2-10-04</t>
  </si>
  <si>
    <t>п.Горняцкий, ул. Луначарского 20/13</t>
  </si>
  <si>
    <t>Кучерова Елена Васильевна, 56-7-75</t>
  </si>
  <si>
    <t>п.Горняцкий, ул. Дзержинского, 20/1</t>
  </si>
  <si>
    <t>Плешакова Елена Николаевна 8-903-402-96-96</t>
  </si>
  <si>
    <t>г. Белая Калитва, п. Шолоховский, ул. Димитрова д. 7, кв. 1</t>
  </si>
  <si>
    <t>Тищенко С.Т., 89287683694</t>
  </si>
  <si>
    <t>Дзюба Оксана Владимировна, 2-74-11</t>
  </si>
  <si>
    <t>Ковнир Елена Юрьевна,  89034895760</t>
  </si>
  <si>
    <t>Бакова Наталья Григорьевна, 8-919-890-84-04</t>
  </si>
  <si>
    <t>Минаева Татьяна Вячеславовна 89064297155</t>
  </si>
  <si>
    <t>Соколов Александр Николаевич, 89287611311</t>
  </si>
  <si>
    <t>Рубашкина Антонина Ивановна, 4-16-15</t>
  </si>
  <si>
    <t>Какичева Екатерина Михайловна 8-905-450-39-96</t>
  </si>
  <si>
    <t>ИП Морозова «Анастасия»</t>
  </si>
  <si>
    <t>г. Белая Калитва, ул. Социалистическая, 67</t>
  </si>
  <si>
    <t>г. Белая Калитва, ул. Вокзальная, 377</t>
  </si>
  <si>
    <t>Морозова Анастасия Павловна, 89885663999, 2-76-14</t>
  </si>
  <si>
    <t>Печкурова Татьяна Игоревна 89612697090</t>
  </si>
  <si>
    <t>Похлёбин Александр Сергеевич, 89518264931</t>
  </si>
  <si>
    <t>Шевченко Наталья Николаевна, 89034731198</t>
  </si>
  <si>
    <t>Суслова Наталья Ивановна, 89281316615</t>
  </si>
  <si>
    <t>Артеменко Павел Вячеславович, 89614308976</t>
  </si>
  <si>
    <t>ИП Зверева Релакс</t>
  </si>
  <si>
    <t>г. Белая Калитва, ул. Машиностроителей, 6/2-817</t>
  </si>
  <si>
    <t>г. Белая Калитва, ул. К.Маркса,47</t>
  </si>
  <si>
    <t>ул. Вокзальная 385-24</t>
  </si>
  <si>
    <t>ул. Российская, 46/3</t>
  </si>
  <si>
    <t>Ткачева Ольга Ивановсна</t>
  </si>
  <si>
    <t>ул. К.Маркса, 50</t>
  </si>
  <si>
    <t>ул. Ветеранов, 48Б</t>
  </si>
  <si>
    <t>ул. Ветеранов, 48</t>
  </si>
  <si>
    <t>Мошкарина Нина Николаевна, 89885852939</t>
  </si>
  <si>
    <t>Пошив и ремонт кожаных изделий</t>
  </si>
  <si>
    <t>Пошив, ремонт одежды</t>
  </si>
  <si>
    <t>Пошив и ремонт одежды</t>
  </si>
  <si>
    <t>ИП Голотвина</t>
  </si>
  <si>
    <t>Ритуальное агентство «Ангел» ИП Громова Л.Ю.</t>
  </si>
  <si>
    <t>ст. Тацинская, пер. Транспортный, 1</t>
  </si>
  <si>
    <t>Громова Лилия Юрьевна</t>
  </si>
  <si>
    <t>"Вулканизация"</t>
  </si>
  <si>
    <t>с. Литвиновка, ул. Буденного, 26</t>
  </si>
  <si>
    <t>Полупаненко Владимир Леонидович</t>
  </si>
  <si>
    <t>8-17, суббота       8-12, выходной воскресенье</t>
  </si>
  <si>
    <t>ЗАО «Военно-мемориальная компания»</t>
  </si>
  <si>
    <t>г. Белая Калитва, ул. Российская, 46/12, 3</t>
  </si>
  <si>
    <t>10.00-18.00</t>
  </si>
  <si>
    <t>ИП Сомов</t>
  </si>
  <si>
    <t>г. Белая Калитва, ул. Коммунистическая, 16, кв.4</t>
  </si>
  <si>
    <t>суббота 9-16</t>
  </si>
  <si>
    <t>воскр. 9-15</t>
  </si>
  <si>
    <t>Сомов Алексей Алексеевич</t>
  </si>
  <si>
    <t>9-18; суббота 9-16; воскр. 9-15</t>
  </si>
  <si>
    <t xml:space="preserve">ИП Назаренко </t>
  </si>
  <si>
    <t>г. Белая Калитва, ул.Энгельса,15/13</t>
  </si>
  <si>
    <t xml:space="preserve">9-14 выходной воскресенье </t>
  </si>
  <si>
    <t>ИП ЯсиноваМ.В.</t>
  </si>
  <si>
    <t>ЯсиноваМаринаВикторовна,89064181688</t>
  </si>
  <si>
    <t>Ясинова Марина Викторовна</t>
  </si>
  <si>
    <t>ИП Ясинова</t>
  </si>
  <si>
    <t>Фактическое местонахождение приемного пункта</t>
  </si>
  <si>
    <t>улица</t>
  </si>
  <si>
    <t>номер дома</t>
  </si>
  <si>
    <t>Фактическое местонахождение структурного подразделения</t>
  </si>
  <si>
    <t>телефон</t>
  </si>
  <si>
    <t>Юридический адрес, телефон</t>
  </si>
  <si>
    <t>г. Белая Калитва, ул. Большая</t>
  </si>
  <si>
    <t>г. Белая Калитва, п. Коксовый, ул. Садовая</t>
  </si>
  <si>
    <t>г. Белая Калитва, ул. Калинина</t>
  </si>
  <si>
    <t xml:space="preserve">г. Белая Калитва, ул. Совхозная </t>
  </si>
  <si>
    <t xml:space="preserve">г. Белая Калитва, ул. Сельхозтехника </t>
  </si>
  <si>
    <t>г. Белая Калитва, ул. Горького</t>
  </si>
  <si>
    <t>45А</t>
  </si>
  <si>
    <t>г. Белая Калитва, ул. Совхозная</t>
  </si>
  <si>
    <t>г. Белая Калитва, ул. Калинина     ООО «Торос»</t>
  </si>
  <si>
    <t xml:space="preserve">г. Белая Калитва, ул. Калинина </t>
  </si>
  <si>
    <t>г. Белая Калитва, ул. Российская «Элегия 2»</t>
  </si>
  <si>
    <t xml:space="preserve">г. Белая Калитва, ул. Коммунистическая </t>
  </si>
  <si>
    <t>г. Белая Калитва, ул. Московская</t>
  </si>
  <si>
    <t>23а</t>
  </si>
  <si>
    <t>п. Шолоховский, ул. Димитрова</t>
  </si>
  <si>
    <t>1в</t>
  </si>
  <si>
    <t>г. Белая Калитва, ул. Строительная</t>
  </si>
  <si>
    <t>п. Шолоховский, ул. Советская</t>
  </si>
  <si>
    <t>г.Б.Калитва, ул. Московская</t>
  </si>
  <si>
    <t>г. Белая Калитва, ул.  Машиностроителей</t>
  </si>
  <si>
    <t>ул. Геологическая</t>
  </si>
  <si>
    <t>п. Горняцкий, ул. Дзержинского</t>
  </si>
  <si>
    <t>п. Шолоховский, ул. Пушкина</t>
  </si>
  <si>
    <t>16-216</t>
  </si>
  <si>
    <t>1А</t>
  </si>
  <si>
    <t>п. Синегорский, пер. Школьный</t>
  </si>
  <si>
    <t>г. Белая Калитва, ул. Российская</t>
  </si>
  <si>
    <t>2Г</t>
  </si>
  <si>
    <t>г. Белая Калитва, пос. Коксовый, ул. Милиционная</t>
  </si>
  <si>
    <t>2А</t>
  </si>
  <si>
    <t>51Б</t>
  </si>
  <si>
    <t>48б</t>
  </si>
  <si>
    <t>75Б корпус4</t>
  </si>
  <si>
    <t>г. Белая Калитва, ул. Буденного</t>
  </si>
  <si>
    <t>12, помещение 11</t>
  </si>
  <si>
    <t>г. Б Калитва ул.Заводская</t>
  </si>
  <si>
    <t>40 А</t>
  </si>
  <si>
    <t>п. Шолоховский, ул. Октябрьская</t>
  </si>
  <si>
    <t>р.п. Шолоховский</t>
  </si>
  <si>
    <t>г. Белая Калитва, ул. М.Горького</t>
  </si>
  <si>
    <t>г. Белая Калитва, ул. Ветеранов</t>
  </si>
  <si>
    <t>п. Коксовый, ул. Свердлова</t>
  </si>
  <si>
    <t>г. Белая Калитва, ул. ул. Атаева</t>
  </si>
  <si>
    <t>г. Белая Калитва, ул. 3 линия</t>
  </si>
  <si>
    <t>г. Белая Калитва, ул. Копаева</t>
  </si>
  <si>
    <t>г. Б.Калитва, ул. Совхозная</t>
  </si>
  <si>
    <t>г. Белая Калитва, ул. Советской Армии</t>
  </si>
  <si>
    <t>г. Белая Калитва, ул. Набережная</t>
  </si>
  <si>
    <t>г. Белая Калитва, ул. Комарова</t>
  </si>
  <si>
    <t>г. Белая Калитва, ул. Театральная</t>
  </si>
  <si>
    <t>р.п. Шолоховский, ул. Пушкина</t>
  </si>
  <si>
    <t>п. Коксовый, ул. Народная</t>
  </si>
  <si>
    <t>п. Синегорский, ул. Коммунальная</t>
  </si>
  <si>
    <t>р.п. Шолоховский, ул. М. Горького</t>
  </si>
  <si>
    <t>г. Белая Калитва, ул. Цветаевой</t>
  </si>
  <si>
    <t>р.п. Шолоховский, ул. Октябрьская</t>
  </si>
  <si>
    <t>г. Белая Калитва, ул. Кутузова</t>
  </si>
  <si>
    <t>г. Белая Калитва, ул. Чехова</t>
  </si>
  <si>
    <t>п. Шолоховский, ул. М.Горького</t>
  </si>
  <si>
    <t>ул. Сельхозтехника</t>
  </si>
  <si>
    <t>п. Сосны, ул. Гагарина</t>
  </si>
  <si>
    <t>г. Белая Калитва, ул. Крайняя</t>
  </si>
  <si>
    <t>р.п. Шолоховский, ул. Чапаева</t>
  </si>
  <si>
    <t>г. Белая Калитва, ул. Майская</t>
  </si>
  <si>
    <t>г. Белая Калитва, ул.  Береговая</t>
  </si>
  <si>
    <t>г. Белая Калитва, Энтузиастов</t>
  </si>
  <si>
    <t>г. Белая Калитва, ул. Щаденко</t>
  </si>
  <si>
    <t>г. Белая Калитва, Ветеранов</t>
  </si>
  <si>
    <t>г. Белая Калитва, Светлая</t>
  </si>
  <si>
    <t>г. Белая Калитва, ул. Мира</t>
  </si>
  <si>
    <t>п. Коксовый, ул. Тургенева</t>
  </si>
  <si>
    <t>г. Белая Калитва, ул. Октябрьская</t>
  </si>
  <si>
    <t>г. Белая Калитва, ул. Дружбы</t>
  </si>
  <si>
    <t>х. Крутинский, ул. Центральная</t>
  </si>
  <si>
    <t>Горняцкое с/п, х. Крутинский, ул. Песчаная</t>
  </si>
  <si>
    <t>п. Сосны, ул. Энергетиков</t>
  </si>
  <si>
    <t>г. Белая Калитва, ПЧ</t>
  </si>
  <si>
    <t>п. Сосны, ул. Центральная</t>
  </si>
  <si>
    <t>г.  Белая Калитва. ул. Заводская</t>
  </si>
  <si>
    <t>п. Синегорский, ул. Гастелла</t>
  </si>
  <si>
    <t>г. Белая Калитва, ул.  Энгельса</t>
  </si>
  <si>
    <t>г. Белая  Калитва, ул. Гагарина</t>
  </si>
  <si>
    <t>г. Белая  Калитва, ул. Чернышевского</t>
  </si>
  <si>
    <t>г. Белая Калитва, ул. Громовой</t>
  </si>
  <si>
    <t>г. Белая Калитва, ул. Мичурина</t>
  </si>
  <si>
    <t>г. Белая Калитва, ул. Вокзальная,375</t>
  </si>
  <si>
    <t xml:space="preserve">г. Белая Калитва, ул. Машиностроителей </t>
  </si>
  <si>
    <t>р.п. Шолоховский, ул. Димитрова</t>
  </si>
  <si>
    <t>г. Белая Калитва, ул. Песчаная</t>
  </si>
  <si>
    <t>376А</t>
  </si>
  <si>
    <t>р.п. Шолоховский, ул. Горького</t>
  </si>
  <si>
    <t>г. Белая Калитва, ул. Калитва, ул. Коммунистическая</t>
  </si>
  <si>
    <t>г. Белая  Калитва, ул. Калитва, ул. Коммунистическая</t>
  </si>
  <si>
    <t>г. Белая Калитва, ул. К.Маркса</t>
  </si>
  <si>
    <t xml:space="preserve">г. Белая Калитва, ул. Вокзальная, </t>
  </si>
  <si>
    <t>387А</t>
  </si>
  <si>
    <t>79А</t>
  </si>
  <si>
    <t>г. Белая Калитва, ул. 50 лет Победы</t>
  </si>
  <si>
    <t>п. Синегорский, ул. Веселая</t>
  </si>
  <si>
    <t>58А</t>
  </si>
  <si>
    <t>37А</t>
  </si>
  <si>
    <t>г. Белая Калитва, ул. Кирова</t>
  </si>
  <si>
    <t>8 (86383) 26-747</t>
  </si>
  <si>
    <t>8 (86383) 26-557</t>
  </si>
  <si>
    <t>г. Белая Калитва, ул.7-я линия, 4</t>
  </si>
  <si>
    <t>8 (86383) 25-666</t>
  </si>
  <si>
    <t>Новосельцев Николай Валентинович</t>
  </si>
  <si>
    <t>8 (86383) 20-303</t>
  </si>
  <si>
    <t>8 (86383) 26-656</t>
  </si>
  <si>
    <t>8 (863836) 25-020</t>
  </si>
  <si>
    <t>8 (86383) 34-840</t>
  </si>
  <si>
    <t>8 (86383) 33-478</t>
  </si>
  <si>
    <t>8 (86383) 25-723</t>
  </si>
  <si>
    <t>8 (86383) 34-209</t>
  </si>
  <si>
    <t>8 (86383) 34-568</t>
  </si>
  <si>
    <t>8 (86383) 33-277</t>
  </si>
  <si>
    <t>8 (86383) 25-925</t>
  </si>
  <si>
    <t>9 (86383) 25-925</t>
  </si>
  <si>
    <t>10 (86383) 25-925</t>
  </si>
  <si>
    <t>9 (86383) 25-177</t>
  </si>
  <si>
    <t>8 (86383) 35-058</t>
  </si>
  <si>
    <t xml:space="preserve">Метельский Александр Владиславович </t>
  </si>
  <si>
    <t>8 (86383) 25-832</t>
  </si>
  <si>
    <t xml:space="preserve">п. Сосны, ул. </t>
  </si>
  <si>
    <t>8 (86383) 63-311</t>
  </si>
  <si>
    <t>8 (86383) 20-320</t>
  </si>
  <si>
    <t>8 (86383) 34-589</t>
  </si>
  <si>
    <t>8 (86383) 25-938</t>
  </si>
  <si>
    <t>8 (86383) 52-740</t>
  </si>
  <si>
    <t>8 (86383) 28-815</t>
  </si>
  <si>
    <t>8 (86383) 41-477</t>
  </si>
  <si>
    <t>9 (86383) 41-477</t>
  </si>
  <si>
    <t>8 (86383) 25-500</t>
  </si>
  <si>
    <t>ИП Ильченко</t>
  </si>
  <si>
    <t>г. Белая Калитва, ул. Московская, 21</t>
  </si>
  <si>
    <t>Ильченко Анатолий Анатольевич</t>
  </si>
  <si>
    <t>8 (86383) 33-091</t>
  </si>
  <si>
    <t>8 (86383) 25-999</t>
  </si>
  <si>
    <t>8 (86383) 20-01-02</t>
  </si>
  <si>
    <t>8 (86383) 25-695</t>
  </si>
  <si>
    <t>8 (86383) 90-280</t>
  </si>
  <si>
    <t>8 (86383) 33-191</t>
  </si>
  <si>
    <t>8 (86383) 26-900</t>
  </si>
  <si>
    <t>8(86383) 27-514</t>
  </si>
  <si>
    <t>ИП Гриценко</t>
  </si>
  <si>
    <t>г. Белая Калитва, ул. Российская, 33-11</t>
  </si>
  <si>
    <t>33-11</t>
  </si>
  <si>
    <t>Гриценко Владимир Петрович</t>
  </si>
  <si>
    <t xml:space="preserve">Ремонт и строительство жилья </t>
  </si>
  <si>
    <t>8 (86383) 26-756</t>
  </si>
  <si>
    <t>7А</t>
  </si>
  <si>
    <t>8 (86383) 26-659</t>
  </si>
  <si>
    <t>6А</t>
  </si>
  <si>
    <t>8 (86383) 56-775</t>
  </si>
  <si>
    <t>8 (86383) 41615</t>
  </si>
  <si>
    <t>8 (86383) 34-195</t>
  </si>
  <si>
    <t>8 (86383) 31-304</t>
  </si>
  <si>
    <t>9-19, вых. понедельник</t>
  </si>
  <si>
    <t>ИП Мелканян</t>
  </si>
  <si>
    <t>г. Белая Калитва, ул. Машиностроителей, 57, кв.51</t>
  </si>
  <si>
    <t>10-19 выходной понедельник</t>
  </si>
  <si>
    <t>Мелканян Леана Вазгеновна</t>
  </si>
  <si>
    <t>8 (863) 2261585</t>
  </si>
  <si>
    <t>ООО "Техосмотр"</t>
  </si>
  <si>
    <t>Технический осмотр автотранспортных средств</t>
  </si>
  <si>
    <t>п. Сосны, ул. Центральная, 82</t>
  </si>
  <si>
    <t>с. Литвиновка, ул. Буденного</t>
  </si>
  <si>
    <t xml:space="preserve">п. Сосны, ул. Центральная </t>
  </si>
  <si>
    <t>Деревянкин Василий Николаевич</t>
  </si>
  <si>
    <t>Бурлакова Екатерина Геннадьевна</t>
  </si>
  <si>
    <t>8 (86383) 52-010</t>
  </si>
  <si>
    <t>ИП Курзяков</t>
  </si>
  <si>
    <t>8-16, выходной воскресенье</t>
  </si>
  <si>
    <t>Курзяков Евгений Алексеевич</t>
  </si>
  <si>
    <t>Фабрика окон MaxDen</t>
  </si>
  <si>
    <t>п. Синегорский, ул. Маяковского,3</t>
  </si>
  <si>
    <t>8-18, выходной воскресенье</t>
  </si>
  <si>
    <t>ООО "Бастион" Бабков Дмитрий Сергеевич</t>
  </si>
  <si>
    <t xml:space="preserve">Ритуальное агентство «Эридан» </t>
  </si>
  <si>
    <t>Шорохов Виктор Егорович</t>
  </si>
  <si>
    <t>8 (86383) 55-363</t>
  </si>
  <si>
    <t>р.п. Шолоховский, ул. Социалистическая,1А-22</t>
  </si>
  <si>
    <t>ИП Ижик</t>
  </si>
  <si>
    <t>Ижик Константин Сергеевич</t>
  </si>
  <si>
    <t>Половников Сергей Александрович</t>
  </si>
  <si>
    <t>ИП Половников</t>
  </si>
  <si>
    <t>г. Белая Калитва, п. Шолоховский, ул. Пушкина, 1, кв.6</t>
  </si>
  <si>
    <t>АЗС №23</t>
  </si>
  <si>
    <t>ИП Дорофеев</t>
  </si>
  <si>
    <t>п. Шолоховский, ул. М.Горького, 25-20</t>
  </si>
  <si>
    <t>Дорофеев Иван Сергеевич</t>
  </si>
  <si>
    <t>п.Шолоховский, ул. Горького, 3</t>
  </si>
  <si>
    <t>п.Шолоховский, ул. Горького</t>
  </si>
  <si>
    <t>Демина Любовь Владимировна</t>
  </si>
  <si>
    <t>ИП Демина     "Эллада"</t>
  </si>
  <si>
    <t>9-18, без выходных</t>
  </si>
  <si>
    <t>ИП Горячев</t>
  </si>
  <si>
    <t>п. Синегорский, ул. Ленина,14</t>
  </si>
  <si>
    <t>п. Синегорский, ул. Ленина</t>
  </si>
  <si>
    <t>9-20, без выходных</t>
  </si>
  <si>
    <t>Горячев Александр Викторович</t>
  </si>
  <si>
    <t>ИП Новосельцев</t>
  </si>
  <si>
    <t>п. Сосны, ул. Буденного</t>
  </si>
  <si>
    <t>16 – 21 выходной понедельник- среда</t>
  </si>
  <si>
    <t>г. Б.Калитва, ул. Российская</t>
  </si>
  <si>
    <t>Итого</t>
  </si>
  <si>
    <t>ООО «СТМ»</t>
  </si>
  <si>
    <t>8 (86383) 41-919</t>
  </si>
  <si>
    <t>Скляренко Александр Алексеевич</t>
  </si>
  <si>
    <t>ООО "Домстрой"</t>
  </si>
  <si>
    <t>г. Белая Калитва, ул. Свтлая, 10-1</t>
  </si>
  <si>
    <t>г. Белая Калитва, ул.Светлая</t>
  </si>
  <si>
    <t>Дектярев Евгений Николаевич</t>
  </si>
  <si>
    <t>8 (86383) 41-525</t>
  </si>
  <si>
    <t>ООО "Специализированный застройщик СМК"</t>
  </si>
  <si>
    <t>9-18, выходной суббота, воскресенье</t>
  </si>
  <si>
    <t>Любименко Анжела Юрьевна</t>
  </si>
  <si>
    <t>ИП Королева "Пудра"</t>
  </si>
  <si>
    <t>г. Белая Калитва, ул. 50 лет Победы, 11А, кв. 67</t>
  </si>
  <si>
    <t>9-16, без выходных</t>
  </si>
  <si>
    <t>Королева Анна Юрьевна</t>
  </si>
  <si>
    <t>г. Белая Калоитва, ул.Белосковская, 73</t>
  </si>
  <si>
    <t>ИП Ткачева "Творение"</t>
  </si>
  <si>
    <t>п. Шолоховский, ул. Горького</t>
  </si>
  <si>
    <t>9-17, выходной понедельник</t>
  </si>
  <si>
    <t>ИП Блатман</t>
  </si>
  <si>
    <t>г. Белая Калитва, ул. Калинина, 3, кв.2</t>
  </si>
  <si>
    <t>г. Белая Калитва, ул. Калинина, 8</t>
  </si>
  <si>
    <t>Ахалкаци Малхаз Акакиевич</t>
  </si>
  <si>
    <t>Егорова Елена Николаевна</t>
  </si>
  <si>
    <t>Амирханян саркис Вартанович</t>
  </si>
  <si>
    <t>Булгакова Светлана Дмитриевна</t>
  </si>
  <si>
    <t>ИП Булгакова</t>
  </si>
  <si>
    <t>ИП Першина</t>
  </si>
  <si>
    <t>Першина Дарья Андреевна</t>
  </si>
  <si>
    <t xml:space="preserve">Дислокация предприятий/юридических и физических лиц/. Оказывающих бытовые услуги населению в Белокалитвинском районе по состоянию на 01.01.2020  </t>
  </si>
  <si>
    <t>ИП Тимкова  19/11 byju</t>
  </si>
  <si>
    <t>п.Коксовый, ул. Базарная, 67</t>
  </si>
  <si>
    <t>г. Белая Калитва, пл. Театральная</t>
  </si>
  <si>
    <t xml:space="preserve">с 11-17  вторник-суббота </t>
  </si>
  <si>
    <t>Тимкова Юлия Алексеевна</t>
  </si>
  <si>
    <t>ИП Пискунова «Зазеркалье»</t>
  </si>
  <si>
    <t>среда 10-19, суббота 10-15</t>
  </si>
  <si>
    <t>Братякин Андрей Игоревич</t>
  </si>
  <si>
    <t>г. Белая Калитва, ул. Калинина,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</si>
</sst>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6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2DCDB"/>
        <bgColor rgb="FFEEEEEE"/>
      </patternFill>
    </fill>
    <fill>
      <patternFill patternType="solid">
        <fgColor rgb="FFEEEEEE"/>
        <bgColor rgb="FFF2DCDB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2" fillId="2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17" fontId="2" fillId="0" borderId="2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9" fontId="2" fillId="0" borderId="2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vertical="top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4" borderId="5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 vertical="top"/>
    </xf>
    <xf numFmtId="0" fontId="2" fillId="2" borderId="0" xfId="0" applyFont="1" applyFill="1"/>
    <xf numFmtId="0" fontId="7" fillId="2" borderId="0" xfId="0" applyFont="1" applyFill="1"/>
    <xf numFmtId="0" fontId="2" fillId="0" borderId="2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49" fontId="10" fillId="0" borderId="2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/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vertical="center" wrapText="1"/>
    </xf>
    <xf numFmtId="0" fontId="2" fillId="0" borderId="0" xfId="0" applyFont="1" applyFill="1"/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7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04"/>
  <sheetViews>
    <sheetView tabSelected="1" topLeftCell="A175" workbookViewId="0">
      <selection activeCell="P130" sqref="P130"/>
    </sheetView>
  </sheetViews>
  <sheetFormatPr defaultRowHeight="15" x14ac:dyDescent="0.25"/>
  <cols>
    <col min="1" max="2" width="9.140625" style="50"/>
    <col min="3" max="3" width="5.140625" style="50" customWidth="1"/>
    <col min="4" max="4" width="9.85546875" style="50" customWidth="1"/>
    <col min="5" max="5" width="13" style="50" customWidth="1"/>
    <col min="6" max="6" width="14.7109375" style="50" customWidth="1"/>
    <col min="7" max="7" width="10.7109375" style="50" customWidth="1"/>
    <col min="8" max="8" width="6.7109375" style="50" customWidth="1"/>
    <col min="9" max="9" width="11.28515625" style="50" customWidth="1"/>
    <col min="10" max="10" width="6" style="50" customWidth="1"/>
    <col min="11" max="11" width="7" style="50" customWidth="1"/>
    <col min="12" max="12" width="5.7109375" style="50" customWidth="1"/>
    <col min="13" max="13" width="7.7109375" style="50" customWidth="1"/>
    <col min="14" max="14" width="10.42578125" style="50" customWidth="1"/>
    <col min="15" max="15" width="10.28515625" style="50" customWidth="1"/>
    <col min="16" max="16384" width="9.140625" style="50"/>
  </cols>
  <sheetData>
    <row r="1" spans="1:1023" ht="24" customHeight="1" x14ac:dyDescent="0.25">
      <c r="A1" s="49"/>
      <c r="B1" s="49"/>
      <c r="C1" s="84" t="s">
        <v>1293</v>
      </c>
      <c r="D1" s="84"/>
      <c r="E1" s="84"/>
      <c r="F1" s="84"/>
      <c r="G1" s="84"/>
      <c r="H1" s="84"/>
      <c r="I1" s="84"/>
      <c r="J1" s="84"/>
      <c r="K1" s="84"/>
    </row>
    <row r="2" spans="1:1023" ht="15.75" customHeight="1" x14ac:dyDescent="0.25">
      <c r="A2" s="49"/>
      <c r="B2" s="49"/>
      <c r="D2" s="48"/>
      <c r="E2" s="48"/>
      <c r="F2" s="48"/>
      <c r="G2" s="48"/>
      <c r="H2" s="48"/>
      <c r="I2" s="48"/>
      <c r="J2" s="48"/>
      <c r="K2" s="48"/>
      <c r="N2" s="48"/>
      <c r="O2" s="48"/>
    </row>
    <row r="3" spans="1:1023" ht="70.5" customHeight="1" x14ac:dyDescent="0.25">
      <c r="A3" s="49"/>
      <c r="B3" s="49"/>
      <c r="C3" s="82" t="s">
        <v>0</v>
      </c>
      <c r="D3" s="90" t="s">
        <v>1</v>
      </c>
      <c r="E3" s="82" t="s">
        <v>2</v>
      </c>
      <c r="F3" s="82" t="s">
        <v>1057</v>
      </c>
      <c r="G3" s="87" t="s">
        <v>1055</v>
      </c>
      <c r="H3" s="88"/>
      <c r="I3" s="89"/>
      <c r="J3" s="87" t="s">
        <v>1052</v>
      </c>
      <c r="K3" s="88"/>
      <c r="L3" s="85" t="s">
        <v>3</v>
      </c>
      <c r="M3" s="86"/>
      <c r="N3" s="82" t="s">
        <v>4</v>
      </c>
      <c r="O3" s="82" t="s">
        <v>5</v>
      </c>
    </row>
    <row r="4" spans="1:1023" ht="78" customHeight="1" x14ac:dyDescent="0.25">
      <c r="A4" s="49"/>
      <c r="B4" s="49"/>
      <c r="C4" s="83"/>
      <c r="D4" s="91"/>
      <c r="E4" s="83"/>
      <c r="F4" s="83"/>
      <c r="G4" s="1" t="s">
        <v>1053</v>
      </c>
      <c r="H4" s="1" t="s">
        <v>1054</v>
      </c>
      <c r="I4" s="1" t="s">
        <v>1056</v>
      </c>
      <c r="J4" s="1" t="s">
        <v>1053</v>
      </c>
      <c r="K4" s="1" t="s">
        <v>1054</v>
      </c>
      <c r="L4" s="1" t="s">
        <v>6</v>
      </c>
      <c r="M4" s="2" t="s">
        <v>7</v>
      </c>
      <c r="N4" s="83"/>
      <c r="O4" s="83"/>
    </row>
    <row r="5" spans="1:1023" ht="36" x14ac:dyDescent="0.25">
      <c r="A5" s="49"/>
      <c r="B5" s="49"/>
      <c r="C5" s="51">
        <v>1</v>
      </c>
      <c r="D5" s="2" t="s">
        <v>8</v>
      </c>
      <c r="E5" s="5" t="s">
        <v>9</v>
      </c>
      <c r="F5" s="6" t="s">
        <v>10</v>
      </c>
      <c r="G5" s="6" t="s">
        <v>1058</v>
      </c>
      <c r="H5" s="3">
        <v>15</v>
      </c>
      <c r="I5" s="6" t="s">
        <v>1160</v>
      </c>
      <c r="J5" s="1">
        <v>0</v>
      </c>
      <c r="K5" s="69">
        <v>0</v>
      </c>
      <c r="L5" s="1">
        <v>7</v>
      </c>
      <c r="M5" s="1">
        <v>5</v>
      </c>
      <c r="N5" s="2" t="s">
        <v>12</v>
      </c>
      <c r="O5" s="2" t="s">
        <v>13</v>
      </c>
    </row>
    <row r="6" spans="1:1023" ht="36" x14ac:dyDescent="0.25">
      <c r="A6" s="49"/>
      <c r="B6" s="49"/>
      <c r="C6" s="51">
        <v>2</v>
      </c>
      <c r="D6" s="2" t="s">
        <v>33</v>
      </c>
      <c r="E6" s="11" t="s">
        <v>9</v>
      </c>
      <c r="F6" s="2" t="s">
        <v>34</v>
      </c>
      <c r="G6" s="2" t="s">
        <v>1061</v>
      </c>
      <c r="H6" s="1">
        <v>29</v>
      </c>
      <c r="I6" s="2"/>
      <c r="J6" s="1">
        <v>0</v>
      </c>
      <c r="K6" s="69">
        <v>0</v>
      </c>
      <c r="L6" s="1">
        <v>2</v>
      </c>
      <c r="M6" s="1">
        <v>1</v>
      </c>
      <c r="N6" s="2" t="s">
        <v>17</v>
      </c>
      <c r="O6" s="2" t="s">
        <v>35</v>
      </c>
    </row>
    <row r="7" spans="1:1023" ht="36" x14ac:dyDescent="0.25">
      <c r="A7" s="49"/>
      <c r="B7" s="49"/>
      <c r="C7" s="51">
        <v>3</v>
      </c>
      <c r="D7" s="2" t="s">
        <v>41</v>
      </c>
      <c r="E7" s="11" t="s">
        <v>9</v>
      </c>
      <c r="F7" s="2" t="s">
        <v>42</v>
      </c>
      <c r="G7" s="2" t="s">
        <v>696</v>
      </c>
      <c r="H7" s="1">
        <v>4</v>
      </c>
      <c r="I7" s="2"/>
      <c r="J7" s="1">
        <v>0</v>
      </c>
      <c r="K7" s="69">
        <v>0</v>
      </c>
      <c r="L7" s="1">
        <v>1</v>
      </c>
      <c r="M7" s="1">
        <v>1</v>
      </c>
      <c r="N7" s="2" t="s">
        <v>43</v>
      </c>
      <c r="O7" s="2" t="s">
        <v>44</v>
      </c>
    </row>
    <row r="8" spans="1:1023" ht="49.5" customHeight="1" x14ac:dyDescent="0.25">
      <c r="A8" s="49"/>
      <c r="B8" s="49"/>
      <c r="C8" s="51">
        <v>4</v>
      </c>
      <c r="D8" s="7" t="s">
        <v>1259</v>
      </c>
      <c r="E8" s="8" t="s">
        <v>15</v>
      </c>
      <c r="F8" s="7" t="s">
        <v>1162</v>
      </c>
      <c r="G8" s="7" t="s">
        <v>696</v>
      </c>
      <c r="H8" s="54">
        <v>4</v>
      </c>
      <c r="I8" s="7" t="s">
        <v>1165</v>
      </c>
      <c r="J8" s="1">
        <v>0</v>
      </c>
      <c r="K8" s="69">
        <v>0</v>
      </c>
      <c r="L8" s="1">
        <v>1</v>
      </c>
      <c r="M8" s="1">
        <v>1</v>
      </c>
      <c r="N8" s="2" t="s">
        <v>17</v>
      </c>
      <c r="O8" s="2" t="s">
        <v>1164</v>
      </c>
    </row>
    <row r="9" spans="1:1023" ht="56.25" customHeight="1" x14ac:dyDescent="0.25">
      <c r="A9" s="49"/>
      <c r="B9" s="49"/>
      <c r="C9" s="51">
        <v>5</v>
      </c>
      <c r="D9" s="2" t="s">
        <v>19</v>
      </c>
      <c r="E9" s="10" t="s">
        <v>15</v>
      </c>
      <c r="F9" s="2" t="s">
        <v>20</v>
      </c>
      <c r="G9" s="2" t="s">
        <v>1059</v>
      </c>
      <c r="H9" s="1">
        <v>50</v>
      </c>
      <c r="I9" s="2"/>
      <c r="J9" s="1">
        <v>0</v>
      </c>
      <c r="K9" s="69">
        <v>0</v>
      </c>
      <c r="L9" s="1">
        <v>1</v>
      </c>
      <c r="M9" s="1">
        <v>1</v>
      </c>
      <c r="N9" s="2" t="s">
        <v>17</v>
      </c>
      <c r="O9" s="2" t="s">
        <v>21</v>
      </c>
    </row>
    <row r="10" spans="1:1023" ht="54" customHeight="1" x14ac:dyDescent="0.25">
      <c r="A10" s="49"/>
      <c r="B10" s="49"/>
      <c r="C10" s="51">
        <v>6</v>
      </c>
      <c r="D10" s="2" t="s">
        <v>22</v>
      </c>
      <c r="E10" s="11" t="s">
        <v>15</v>
      </c>
      <c r="F10" s="2" t="s">
        <v>23</v>
      </c>
      <c r="G10" s="2" t="s">
        <v>1060</v>
      </c>
      <c r="H10" s="1">
        <v>29</v>
      </c>
      <c r="I10" s="2" t="s">
        <v>1163</v>
      </c>
      <c r="J10" s="1">
        <v>0</v>
      </c>
      <c r="K10" s="69">
        <v>0</v>
      </c>
      <c r="L10" s="1">
        <v>5</v>
      </c>
      <c r="M10" s="1">
        <v>5</v>
      </c>
      <c r="N10" s="2" t="s">
        <v>1035</v>
      </c>
      <c r="O10" s="2" t="s">
        <v>24</v>
      </c>
    </row>
    <row r="11" spans="1:1023" ht="52.5" customHeight="1" x14ac:dyDescent="0.25">
      <c r="A11" s="49"/>
      <c r="B11" s="49"/>
      <c r="C11" s="51">
        <v>7</v>
      </c>
      <c r="D11" s="2" t="s">
        <v>25</v>
      </c>
      <c r="E11" s="11" t="s">
        <v>15</v>
      </c>
      <c r="F11" s="2" t="s">
        <v>26</v>
      </c>
      <c r="G11" s="2" t="s">
        <v>696</v>
      </c>
      <c r="H11" s="1">
        <v>4</v>
      </c>
      <c r="I11" s="2" t="s">
        <v>1161</v>
      </c>
      <c r="J11" s="1">
        <v>0</v>
      </c>
      <c r="K11" s="69">
        <v>0</v>
      </c>
      <c r="L11" s="1">
        <v>5</v>
      </c>
      <c r="M11" s="1">
        <v>5</v>
      </c>
      <c r="N11" s="12" t="s">
        <v>27</v>
      </c>
      <c r="O11" s="2" t="s">
        <v>28</v>
      </c>
    </row>
    <row r="12" spans="1:1023" ht="50.25" customHeight="1" x14ac:dyDescent="0.25">
      <c r="A12" s="49"/>
      <c r="B12" s="49"/>
      <c r="C12" s="51">
        <v>8</v>
      </c>
      <c r="D12" s="2" t="s">
        <v>29</v>
      </c>
      <c r="E12" s="11" t="s">
        <v>15</v>
      </c>
      <c r="F12" s="2" t="s">
        <v>30</v>
      </c>
      <c r="G12" s="2" t="s">
        <v>160</v>
      </c>
      <c r="H12" s="1">
        <v>379</v>
      </c>
      <c r="I12" s="72">
        <v>89064212963</v>
      </c>
      <c r="J12" s="1">
        <v>0</v>
      </c>
      <c r="K12" s="69">
        <v>0</v>
      </c>
      <c r="L12" s="1">
        <v>1</v>
      </c>
      <c r="M12" s="1">
        <v>1</v>
      </c>
      <c r="N12" s="12" t="s">
        <v>31</v>
      </c>
      <c r="O12" s="2" t="s">
        <v>32</v>
      </c>
    </row>
    <row r="13" spans="1:1023" ht="48" x14ac:dyDescent="0.25">
      <c r="A13" s="49"/>
      <c r="B13" s="49"/>
      <c r="C13" s="51">
        <v>9</v>
      </c>
      <c r="D13" s="2" t="s">
        <v>36</v>
      </c>
      <c r="E13" s="11" t="s">
        <v>37</v>
      </c>
      <c r="F13" s="2" t="s">
        <v>38</v>
      </c>
      <c r="G13" s="2" t="s">
        <v>1062</v>
      </c>
      <c r="H13" s="1">
        <v>6</v>
      </c>
      <c r="I13" s="2"/>
      <c r="J13" s="1">
        <v>0</v>
      </c>
      <c r="K13" s="69">
        <v>0</v>
      </c>
      <c r="L13" s="1">
        <v>1</v>
      </c>
      <c r="M13" s="1">
        <v>1</v>
      </c>
      <c r="N13" s="2" t="s">
        <v>39</v>
      </c>
      <c r="O13" s="2" t="s">
        <v>40</v>
      </c>
    </row>
    <row r="14" spans="1:1023" ht="49.5" customHeight="1" x14ac:dyDescent="0.25">
      <c r="A14" s="52"/>
      <c r="B14" s="52"/>
      <c r="C14" s="51">
        <v>10</v>
      </c>
      <c r="D14" s="10" t="s">
        <v>51</v>
      </c>
      <c r="E14" s="11" t="s">
        <v>52</v>
      </c>
      <c r="F14" s="10" t="s">
        <v>53</v>
      </c>
      <c r="G14" s="10" t="s">
        <v>269</v>
      </c>
      <c r="H14" s="13">
        <v>19</v>
      </c>
      <c r="I14" s="10"/>
      <c r="J14" s="1">
        <v>0</v>
      </c>
      <c r="K14" s="69">
        <v>0</v>
      </c>
      <c r="L14" s="13">
        <v>1</v>
      </c>
      <c r="M14" s="13">
        <v>1</v>
      </c>
      <c r="N14" s="10" t="s">
        <v>54</v>
      </c>
      <c r="O14" s="10" t="s">
        <v>55</v>
      </c>
      <c r="AMH14" s="53"/>
      <c r="AMI14" s="53"/>
    </row>
    <row r="15" spans="1:1023" ht="46.5" customHeight="1" x14ac:dyDescent="0.25">
      <c r="A15" s="52"/>
      <c r="B15" s="52"/>
      <c r="C15" s="51">
        <v>11</v>
      </c>
      <c r="D15" s="2" t="s">
        <v>65</v>
      </c>
      <c r="E15" s="11" t="s">
        <v>66</v>
      </c>
      <c r="F15" s="2" t="s">
        <v>67</v>
      </c>
      <c r="G15" s="2" t="s">
        <v>1063</v>
      </c>
      <c r="H15" s="1">
        <v>2</v>
      </c>
      <c r="I15" s="2"/>
      <c r="J15" s="1">
        <v>0</v>
      </c>
      <c r="K15" s="69">
        <v>0</v>
      </c>
      <c r="L15" s="1">
        <v>1</v>
      </c>
      <c r="M15" s="1">
        <v>1</v>
      </c>
      <c r="N15" s="2" t="s">
        <v>68</v>
      </c>
      <c r="O15" s="2" t="s">
        <v>69</v>
      </c>
      <c r="AMH15" s="53"/>
      <c r="AMI15" s="53"/>
    </row>
    <row r="16" spans="1:1023" ht="49.5" customHeight="1" x14ac:dyDescent="0.25">
      <c r="A16" s="52"/>
      <c r="B16" s="52"/>
      <c r="C16" s="51">
        <v>12</v>
      </c>
      <c r="D16" s="2" t="s">
        <v>80</v>
      </c>
      <c r="E16" s="11" t="s">
        <v>66</v>
      </c>
      <c r="F16" s="2" t="s">
        <v>81</v>
      </c>
      <c r="G16" s="2" t="s">
        <v>359</v>
      </c>
      <c r="H16" s="1" t="s">
        <v>1064</v>
      </c>
      <c r="I16" s="2"/>
      <c r="J16" s="1">
        <v>0</v>
      </c>
      <c r="K16" s="69">
        <v>0</v>
      </c>
      <c r="L16" s="1">
        <v>1</v>
      </c>
      <c r="M16" s="1">
        <v>1</v>
      </c>
      <c r="N16" s="2" t="s">
        <v>82</v>
      </c>
      <c r="O16" s="2" t="s">
        <v>83</v>
      </c>
      <c r="AMH16" s="53"/>
      <c r="AMI16" s="53"/>
    </row>
    <row r="17" spans="1:1023" ht="49.5" customHeight="1" x14ac:dyDescent="0.25">
      <c r="A17" s="52"/>
      <c r="B17" s="52"/>
      <c r="C17" s="51">
        <v>13</v>
      </c>
      <c r="D17" s="2" t="s">
        <v>84</v>
      </c>
      <c r="E17" s="11" t="s">
        <v>85</v>
      </c>
      <c r="F17" s="2" t="s">
        <v>86</v>
      </c>
      <c r="G17" s="2" t="s">
        <v>696</v>
      </c>
      <c r="H17" s="1">
        <v>6</v>
      </c>
      <c r="I17" s="2"/>
      <c r="J17" s="1">
        <v>0</v>
      </c>
      <c r="K17" s="69">
        <v>0</v>
      </c>
      <c r="L17" s="1">
        <v>2</v>
      </c>
      <c r="M17" s="1">
        <v>2</v>
      </c>
      <c r="N17" s="2" t="s">
        <v>54</v>
      </c>
      <c r="O17" s="2" t="s">
        <v>88</v>
      </c>
      <c r="AMH17" s="53"/>
      <c r="AMI17" s="53"/>
    </row>
    <row r="18" spans="1:1023" ht="49.5" customHeight="1" x14ac:dyDescent="0.25">
      <c r="A18" s="52"/>
      <c r="B18" s="52"/>
      <c r="C18" s="51">
        <v>14</v>
      </c>
      <c r="D18" s="2" t="s">
        <v>89</v>
      </c>
      <c r="E18" s="11" t="s">
        <v>66</v>
      </c>
      <c r="F18" s="2" t="s">
        <v>90</v>
      </c>
      <c r="G18" s="2" t="s">
        <v>1065</v>
      </c>
      <c r="H18" s="1">
        <v>61</v>
      </c>
      <c r="I18" s="2"/>
      <c r="J18" s="1">
        <v>0</v>
      </c>
      <c r="K18" s="69">
        <v>0</v>
      </c>
      <c r="L18" s="1">
        <v>2</v>
      </c>
      <c r="M18" s="1">
        <v>2</v>
      </c>
      <c r="N18" s="2" t="s">
        <v>68</v>
      </c>
      <c r="O18" s="2" t="s">
        <v>91</v>
      </c>
      <c r="AMH18" s="53"/>
      <c r="AMI18" s="53"/>
    </row>
    <row r="19" spans="1:1023" ht="57.75" customHeight="1" x14ac:dyDescent="0.25">
      <c r="A19" s="52"/>
      <c r="B19" s="52"/>
      <c r="C19" s="51">
        <v>15</v>
      </c>
      <c r="D19" s="2" t="s">
        <v>80</v>
      </c>
      <c r="E19" s="11" t="s">
        <v>66</v>
      </c>
      <c r="F19" s="2" t="s">
        <v>81</v>
      </c>
      <c r="G19" s="2" t="s">
        <v>1066</v>
      </c>
      <c r="H19" s="1">
        <v>8</v>
      </c>
      <c r="I19" s="2"/>
      <c r="J19" s="1">
        <v>0</v>
      </c>
      <c r="K19" s="69">
        <v>0</v>
      </c>
      <c r="L19" s="1">
        <v>1</v>
      </c>
      <c r="M19" s="1">
        <v>1</v>
      </c>
      <c r="N19" s="2" t="s">
        <v>93</v>
      </c>
      <c r="O19" s="2" t="s">
        <v>83</v>
      </c>
      <c r="AMH19" s="53"/>
      <c r="AMI19" s="53"/>
    </row>
    <row r="20" spans="1:1023" ht="45" customHeight="1" x14ac:dyDescent="0.25">
      <c r="A20" s="49"/>
      <c r="B20" s="49"/>
      <c r="C20" s="51">
        <v>16</v>
      </c>
      <c r="D20" s="2" t="s">
        <v>56</v>
      </c>
      <c r="E20" s="11" t="s">
        <v>57</v>
      </c>
      <c r="F20" s="2" t="s">
        <v>58</v>
      </c>
      <c r="G20" s="2" t="s">
        <v>269</v>
      </c>
      <c r="H20" s="55">
        <v>16</v>
      </c>
      <c r="I20" s="2">
        <v>89508670866</v>
      </c>
      <c r="J20" s="1">
        <v>0</v>
      </c>
      <c r="K20" s="69">
        <v>0</v>
      </c>
      <c r="L20" s="1">
        <v>1</v>
      </c>
      <c r="M20" s="1">
        <v>1</v>
      </c>
      <c r="N20" s="2" t="s">
        <v>1047</v>
      </c>
      <c r="O20" s="2" t="s">
        <v>61</v>
      </c>
    </row>
    <row r="21" spans="1:1023" ht="45" customHeight="1" x14ac:dyDescent="0.25">
      <c r="A21" s="49"/>
      <c r="B21" s="49"/>
      <c r="C21" s="51">
        <v>17</v>
      </c>
      <c r="D21" s="2" t="s">
        <v>1283</v>
      </c>
      <c r="E21" s="11" t="s">
        <v>57</v>
      </c>
      <c r="F21" s="2" t="s">
        <v>1284</v>
      </c>
      <c r="G21" s="2" t="s">
        <v>1060</v>
      </c>
      <c r="H21" s="55">
        <v>3</v>
      </c>
      <c r="I21" s="2"/>
      <c r="J21" s="1">
        <v>0</v>
      </c>
      <c r="K21" s="69">
        <v>0</v>
      </c>
      <c r="L21" s="1">
        <v>1</v>
      </c>
      <c r="M21" s="1">
        <v>1</v>
      </c>
      <c r="N21" s="2" t="s">
        <v>1282</v>
      </c>
      <c r="O21" s="2" t="s">
        <v>592</v>
      </c>
    </row>
    <row r="22" spans="1:1023" ht="52.5" customHeight="1" x14ac:dyDescent="0.25">
      <c r="A22" s="49"/>
      <c r="B22" s="49"/>
      <c r="C22" s="51">
        <v>18</v>
      </c>
      <c r="D22" s="2" t="s">
        <v>70</v>
      </c>
      <c r="E22" s="11" t="s">
        <v>57</v>
      </c>
      <c r="F22" s="2" t="s">
        <v>71</v>
      </c>
      <c r="G22" s="2" t="s">
        <v>269</v>
      </c>
      <c r="H22" s="1">
        <v>19</v>
      </c>
      <c r="I22" s="2"/>
      <c r="J22" s="1">
        <v>0</v>
      </c>
      <c r="K22" s="69">
        <v>0</v>
      </c>
      <c r="L22" s="1">
        <v>1</v>
      </c>
      <c r="M22" s="1">
        <v>1</v>
      </c>
      <c r="N22" s="2" t="s">
        <v>72</v>
      </c>
      <c r="O22" s="2" t="s">
        <v>73</v>
      </c>
    </row>
    <row r="23" spans="1:1023" ht="41.25" customHeight="1" x14ac:dyDescent="0.25">
      <c r="A23" s="49"/>
      <c r="B23" s="49"/>
      <c r="C23" s="51">
        <v>19</v>
      </c>
      <c r="D23" s="2" t="s">
        <v>70</v>
      </c>
      <c r="E23" s="11" t="s">
        <v>57</v>
      </c>
      <c r="F23" s="2" t="s">
        <v>1285</v>
      </c>
      <c r="G23" s="2" t="s">
        <v>1060</v>
      </c>
      <c r="H23" s="1">
        <v>8</v>
      </c>
      <c r="I23" s="2"/>
      <c r="J23" s="1">
        <v>0</v>
      </c>
      <c r="K23" s="69">
        <v>0</v>
      </c>
      <c r="L23" s="1">
        <v>1</v>
      </c>
      <c r="M23" s="1">
        <v>1</v>
      </c>
      <c r="N23" s="2" t="s">
        <v>76</v>
      </c>
      <c r="O23" s="2" t="s">
        <v>1286</v>
      </c>
    </row>
    <row r="24" spans="1:1023" ht="45.75" customHeight="1" x14ac:dyDescent="0.25">
      <c r="A24" s="49"/>
      <c r="B24" s="49"/>
      <c r="C24" s="51">
        <v>20</v>
      </c>
      <c r="D24" s="2" t="s">
        <v>94</v>
      </c>
      <c r="E24" s="11" t="s">
        <v>95</v>
      </c>
      <c r="F24" s="2" t="s">
        <v>96</v>
      </c>
      <c r="G24" s="2" t="s">
        <v>1058</v>
      </c>
      <c r="H24" s="1">
        <v>15</v>
      </c>
      <c r="I24" s="2"/>
      <c r="J24" s="1">
        <v>0</v>
      </c>
      <c r="K24" s="69">
        <v>0</v>
      </c>
      <c r="L24" s="1">
        <v>3</v>
      </c>
      <c r="M24" s="1">
        <v>3</v>
      </c>
      <c r="N24" s="14" t="s">
        <v>97</v>
      </c>
      <c r="O24" s="2" t="s">
        <v>98</v>
      </c>
    </row>
    <row r="25" spans="1:1023" ht="48" customHeight="1" x14ac:dyDescent="0.25">
      <c r="A25" s="49"/>
      <c r="B25" s="49"/>
      <c r="C25" s="51">
        <v>21</v>
      </c>
      <c r="D25" s="2" t="s">
        <v>99</v>
      </c>
      <c r="E25" s="11" t="s">
        <v>95</v>
      </c>
      <c r="F25" s="2" t="s">
        <v>100</v>
      </c>
      <c r="G25" s="2" t="s">
        <v>721</v>
      </c>
      <c r="H25" s="1">
        <v>9</v>
      </c>
      <c r="I25" s="2"/>
      <c r="J25" s="1">
        <v>0</v>
      </c>
      <c r="K25" s="69">
        <v>0</v>
      </c>
      <c r="L25" s="1">
        <v>4</v>
      </c>
      <c r="M25" s="1">
        <v>4</v>
      </c>
      <c r="N25" s="12" t="s">
        <v>102</v>
      </c>
      <c r="O25" s="2" t="s">
        <v>103</v>
      </c>
    </row>
    <row r="26" spans="1:1023" ht="48" x14ac:dyDescent="0.25">
      <c r="A26" s="49"/>
      <c r="B26" s="49"/>
      <c r="C26" s="51">
        <v>22</v>
      </c>
      <c r="D26" s="2" t="s">
        <v>104</v>
      </c>
      <c r="E26" s="11" t="s">
        <v>95</v>
      </c>
      <c r="F26" s="2" t="s">
        <v>105</v>
      </c>
      <c r="G26" s="2" t="s">
        <v>699</v>
      </c>
      <c r="H26" s="1">
        <v>12</v>
      </c>
      <c r="I26" s="2">
        <v>89185752773</v>
      </c>
      <c r="J26" s="1">
        <v>0</v>
      </c>
      <c r="K26" s="69">
        <v>0</v>
      </c>
      <c r="L26" s="1">
        <v>4</v>
      </c>
      <c r="M26" s="1">
        <v>3</v>
      </c>
      <c r="N26" s="12" t="s">
        <v>107</v>
      </c>
      <c r="O26" s="2" t="s">
        <v>108</v>
      </c>
    </row>
    <row r="27" spans="1:1023" ht="72" x14ac:dyDescent="0.25">
      <c r="A27" s="49"/>
      <c r="B27" s="49"/>
      <c r="C27" s="51">
        <v>23</v>
      </c>
      <c r="D27" s="2" t="s">
        <v>109</v>
      </c>
      <c r="E27" s="11" t="s">
        <v>95</v>
      </c>
      <c r="F27" s="2" t="s">
        <v>110</v>
      </c>
      <c r="G27" s="2" t="s">
        <v>1067</v>
      </c>
      <c r="H27" s="1">
        <v>9</v>
      </c>
      <c r="I27" s="2">
        <v>89094364008</v>
      </c>
      <c r="J27" s="1">
        <v>0</v>
      </c>
      <c r="K27" s="69">
        <v>0</v>
      </c>
      <c r="L27" s="1">
        <v>7</v>
      </c>
      <c r="M27" s="1">
        <v>6</v>
      </c>
      <c r="N27" s="2" t="s">
        <v>111</v>
      </c>
      <c r="O27" s="2" t="s">
        <v>112</v>
      </c>
    </row>
    <row r="28" spans="1:1023" ht="47.25" customHeight="1" x14ac:dyDescent="0.25">
      <c r="A28" s="49"/>
      <c r="B28" s="49"/>
      <c r="C28" s="51">
        <v>24</v>
      </c>
      <c r="D28" s="2" t="s">
        <v>113</v>
      </c>
      <c r="E28" s="11" t="s">
        <v>95</v>
      </c>
      <c r="F28" s="2" t="s">
        <v>114</v>
      </c>
      <c r="G28" s="2" t="s">
        <v>696</v>
      </c>
      <c r="H28" s="1">
        <v>7</v>
      </c>
      <c r="I28" s="2">
        <v>89034043133</v>
      </c>
      <c r="J28" s="1">
        <v>0</v>
      </c>
      <c r="K28" s="69">
        <v>0</v>
      </c>
      <c r="L28" s="1">
        <v>2</v>
      </c>
      <c r="M28" s="1">
        <v>2</v>
      </c>
      <c r="N28" s="2" t="s">
        <v>115</v>
      </c>
      <c r="O28" s="2" t="s">
        <v>116</v>
      </c>
    </row>
    <row r="29" spans="1:1023" ht="40.5" customHeight="1" x14ac:dyDescent="0.25">
      <c r="A29" s="49"/>
      <c r="B29" s="49"/>
      <c r="C29" s="51">
        <v>25</v>
      </c>
      <c r="D29" s="2" t="s">
        <v>113</v>
      </c>
      <c r="E29" s="11" t="s">
        <v>95</v>
      </c>
      <c r="F29" s="2" t="s">
        <v>117</v>
      </c>
      <c r="G29" s="2" t="s">
        <v>117</v>
      </c>
      <c r="H29" s="1">
        <v>16</v>
      </c>
      <c r="I29" s="2">
        <v>89034043133</v>
      </c>
      <c r="J29" s="1">
        <v>0</v>
      </c>
      <c r="K29" s="69">
        <v>0</v>
      </c>
      <c r="L29" s="1">
        <v>9</v>
      </c>
      <c r="M29" s="1">
        <v>8</v>
      </c>
      <c r="N29" s="2" t="s">
        <v>118</v>
      </c>
      <c r="O29" s="2" t="s">
        <v>116</v>
      </c>
    </row>
    <row r="30" spans="1:1023" ht="48.75" customHeight="1" x14ac:dyDescent="0.25">
      <c r="A30" s="49"/>
      <c r="B30" s="49"/>
      <c r="C30" s="51">
        <v>26</v>
      </c>
      <c r="D30" s="2" t="s">
        <v>113</v>
      </c>
      <c r="E30" s="11" t="s">
        <v>95</v>
      </c>
      <c r="F30" s="2" t="s">
        <v>119</v>
      </c>
      <c r="G30" s="2" t="s">
        <v>1068</v>
      </c>
      <c r="H30" s="1">
        <v>52</v>
      </c>
      <c r="I30" s="2">
        <v>89034043133</v>
      </c>
      <c r="J30" s="1">
        <v>0</v>
      </c>
      <c r="K30" s="69">
        <v>0</v>
      </c>
      <c r="L30" s="1">
        <v>10</v>
      </c>
      <c r="M30" s="1">
        <v>9</v>
      </c>
      <c r="N30" s="2" t="s">
        <v>118</v>
      </c>
      <c r="O30" s="2" t="s">
        <v>116</v>
      </c>
    </row>
    <row r="31" spans="1:1023" ht="48" x14ac:dyDescent="0.25">
      <c r="A31" s="49"/>
      <c r="B31" s="49"/>
      <c r="C31" s="51">
        <v>27</v>
      </c>
      <c r="D31" s="2" t="s">
        <v>120</v>
      </c>
      <c r="E31" s="11" t="s">
        <v>95</v>
      </c>
      <c r="F31" s="2" t="s">
        <v>121</v>
      </c>
      <c r="G31" s="2" t="s">
        <v>1069</v>
      </c>
      <c r="H31" s="1">
        <v>12</v>
      </c>
      <c r="I31" s="2">
        <v>89094313115</v>
      </c>
      <c r="J31" s="1">
        <v>0</v>
      </c>
      <c r="K31" s="69">
        <v>0</v>
      </c>
      <c r="L31" s="1">
        <v>3</v>
      </c>
      <c r="M31" s="1">
        <v>3</v>
      </c>
      <c r="N31" s="2" t="s">
        <v>122</v>
      </c>
      <c r="O31" s="2" t="s">
        <v>123</v>
      </c>
    </row>
    <row r="32" spans="1:1023" ht="36" x14ac:dyDescent="0.25">
      <c r="A32" s="49"/>
      <c r="B32" s="49"/>
      <c r="C32" s="51">
        <v>28</v>
      </c>
      <c r="D32" s="2" t="s">
        <v>128</v>
      </c>
      <c r="E32" s="11" t="s">
        <v>95</v>
      </c>
      <c r="F32" s="2" t="s">
        <v>75</v>
      </c>
      <c r="G32" s="2" t="s">
        <v>160</v>
      </c>
      <c r="H32" s="1">
        <v>53</v>
      </c>
      <c r="I32" s="2" t="s">
        <v>1166</v>
      </c>
      <c r="J32" s="1">
        <v>0</v>
      </c>
      <c r="K32" s="69">
        <v>0</v>
      </c>
      <c r="L32" s="1">
        <v>13</v>
      </c>
      <c r="M32" s="1">
        <v>10</v>
      </c>
      <c r="N32" s="2" t="s">
        <v>132</v>
      </c>
      <c r="O32" s="2" t="s">
        <v>133</v>
      </c>
    </row>
    <row r="33" spans="1:15" ht="47.25" customHeight="1" x14ac:dyDescent="0.25">
      <c r="A33" s="49"/>
      <c r="B33" s="49"/>
      <c r="C33" s="51">
        <v>29</v>
      </c>
      <c r="D33" s="2" t="s">
        <v>128</v>
      </c>
      <c r="E33" s="11" t="s">
        <v>95</v>
      </c>
      <c r="F33" s="2" t="s">
        <v>75</v>
      </c>
      <c r="G33" s="2" t="s">
        <v>269</v>
      </c>
      <c r="H33" s="1">
        <v>19</v>
      </c>
      <c r="I33" s="2" t="s">
        <v>1166</v>
      </c>
      <c r="J33" s="1">
        <v>0</v>
      </c>
      <c r="K33" s="69">
        <v>0</v>
      </c>
      <c r="L33" s="1">
        <v>13</v>
      </c>
      <c r="M33" s="1">
        <v>11</v>
      </c>
      <c r="N33" s="2" t="s">
        <v>134</v>
      </c>
      <c r="O33" s="2" t="s">
        <v>135</v>
      </c>
    </row>
    <row r="34" spans="1:15" ht="45.75" customHeight="1" x14ac:dyDescent="0.25">
      <c r="A34" s="49"/>
      <c r="B34" s="49"/>
      <c r="C34" s="51">
        <v>30</v>
      </c>
      <c r="D34" s="2" t="s">
        <v>139</v>
      </c>
      <c r="E34" s="11" t="s">
        <v>95</v>
      </c>
      <c r="F34" s="2" t="s">
        <v>75</v>
      </c>
      <c r="G34" s="2" t="s">
        <v>160</v>
      </c>
      <c r="H34" s="1">
        <v>53</v>
      </c>
      <c r="I34" s="2" t="s">
        <v>1167</v>
      </c>
      <c r="J34" s="1">
        <v>0</v>
      </c>
      <c r="K34" s="69">
        <v>0</v>
      </c>
      <c r="L34" s="1">
        <v>8</v>
      </c>
      <c r="M34" s="1">
        <v>7</v>
      </c>
      <c r="N34" s="2" t="s">
        <v>140</v>
      </c>
      <c r="O34" s="2" t="s">
        <v>141</v>
      </c>
    </row>
    <row r="35" spans="1:15" ht="54" customHeight="1" x14ac:dyDescent="0.25">
      <c r="A35" s="49"/>
      <c r="B35" s="49"/>
      <c r="C35" s="51">
        <v>31</v>
      </c>
      <c r="D35" s="2" t="s">
        <v>142</v>
      </c>
      <c r="E35" s="11" t="s">
        <v>95</v>
      </c>
      <c r="F35" s="2" t="s">
        <v>143</v>
      </c>
      <c r="G35" s="2" t="s">
        <v>143</v>
      </c>
      <c r="H35" s="1" t="s">
        <v>1208</v>
      </c>
      <c r="I35" s="2">
        <v>89185728515</v>
      </c>
      <c r="J35" s="1">
        <v>0</v>
      </c>
      <c r="K35" s="69">
        <v>0</v>
      </c>
      <c r="L35" s="1">
        <v>1</v>
      </c>
      <c r="M35" s="1">
        <v>1</v>
      </c>
      <c r="N35" s="2" t="s">
        <v>144</v>
      </c>
      <c r="O35" s="2" t="s">
        <v>1227</v>
      </c>
    </row>
    <row r="36" spans="1:15" ht="54" customHeight="1" x14ac:dyDescent="0.25">
      <c r="A36" s="49"/>
      <c r="B36" s="49"/>
      <c r="C36" s="51">
        <v>32</v>
      </c>
      <c r="D36" s="2" t="s">
        <v>145</v>
      </c>
      <c r="E36" s="11" t="s">
        <v>95</v>
      </c>
      <c r="F36" s="2" t="s">
        <v>146</v>
      </c>
      <c r="G36" s="2" t="s">
        <v>150</v>
      </c>
      <c r="H36" s="1" t="s">
        <v>1071</v>
      </c>
      <c r="I36" s="2">
        <v>89198839019</v>
      </c>
      <c r="J36" s="1">
        <v>0</v>
      </c>
      <c r="K36" s="69">
        <v>0</v>
      </c>
      <c r="L36" s="1">
        <v>1</v>
      </c>
      <c r="M36" s="1">
        <v>1</v>
      </c>
      <c r="N36" s="2" t="s">
        <v>147</v>
      </c>
      <c r="O36" s="2" t="s">
        <v>148</v>
      </c>
    </row>
    <row r="37" spans="1:15" ht="48" x14ac:dyDescent="0.25">
      <c r="A37" s="49"/>
      <c r="B37" s="49"/>
      <c r="C37" s="51">
        <v>33</v>
      </c>
      <c r="D37" s="2" t="s">
        <v>149</v>
      </c>
      <c r="E37" s="11" t="s">
        <v>95</v>
      </c>
      <c r="F37" s="2" t="s">
        <v>150</v>
      </c>
      <c r="G37" s="2" t="s">
        <v>150</v>
      </c>
      <c r="H37" s="1">
        <v>23</v>
      </c>
      <c r="I37" s="2">
        <v>89034367309</v>
      </c>
      <c r="J37" s="1">
        <v>0</v>
      </c>
      <c r="K37" s="69">
        <v>0</v>
      </c>
      <c r="L37" s="1">
        <v>2</v>
      </c>
      <c r="M37" s="1">
        <v>2</v>
      </c>
      <c r="N37" s="2" t="s">
        <v>152</v>
      </c>
      <c r="O37" s="2" t="s">
        <v>153</v>
      </c>
    </row>
    <row r="38" spans="1:15" ht="54" customHeight="1" x14ac:dyDescent="0.25">
      <c r="A38" s="49"/>
      <c r="B38" s="49"/>
      <c r="C38" s="51">
        <v>34</v>
      </c>
      <c r="D38" s="2" t="s">
        <v>154</v>
      </c>
      <c r="E38" s="11" t="s">
        <v>95</v>
      </c>
      <c r="F38" s="2" t="s">
        <v>155</v>
      </c>
      <c r="G38" s="2" t="s">
        <v>1072</v>
      </c>
      <c r="H38" s="1">
        <v>5</v>
      </c>
      <c r="I38" s="2">
        <v>8928114210</v>
      </c>
      <c r="J38" s="1">
        <v>0</v>
      </c>
      <c r="K38" s="69">
        <v>0</v>
      </c>
      <c r="L38" s="1">
        <v>2</v>
      </c>
      <c r="M38" s="1">
        <v>2</v>
      </c>
      <c r="N38" s="2" t="s">
        <v>156</v>
      </c>
      <c r="O38" s="2" t="s">
        <v>157</v>
      </c>
    </row>
    <row r="39" spans="1:15" ht="57.75" customHeight="1" x14ac:dyDescent="0.25">
      <c r="A39" s="49"/>
      <c r="B39" s="49"/>
      <c r="C39" s="51">
        <v>35</v>
      </c>
      <c r="D39" s="2" t="s">
        <v>158</v>
      </c>
      <c r="E39" s="11" t="s">
        <v>95</v>
      </c>
      <c r="F39" s="2" t="s">
        <v>159</v>
      </c>
      <c r="G39" s="2" t="s">
        <v>160</v>
      </c>
      <c r="H39" s="1">
        <v>13</v>
      </c>
      <c r="I39" s="2" t="s">
        <v>1168</v>
      </c>
      <c r="J39" s="1">
        <v>0</v>
      </c>
      <c r="K39" s="69">
        <v>0</v>
      </c>
      <c r="L39" s="1">
        <v>2</v>
      </c>
      <c r="M39" s="1">
        <v>2</v>
      </c>
      <c r="N39" s="2" t="s">
        <v>161</v>
      </c>
      <c r="O39" s="2" t="s">
        <v>162</v>
      </c>
    </row>
    <row r="40" spans="1:15" ht="54" customHeight="1" x14ac:dyDescent="0.25">
      <c r="A40" s="49"/>
      <c r="B40" s="49"/>
      <c r="C40" s="51">
        <v>36</v>
      </c>
      <c r="D40" s="2" t="s">
        <v>163</v>
      </c>
      <c r="E40" s="11" t="s">
        <v>95</v>
      </c>
      <c r="F40" s="2" t="s">
        <v>164</v>
      </c>
      <c r="G40" s="2" t="s">
        <v>784</v>
      </c>
      <c r="H40" s="1" t="s">
        <v>1073</v>
      </c>
      <c r="I40" s="2" t="s">
        <v>1169</v>
      </c>
      <c r="J40" s="1">
        <v>0</v>
      </c>
      <c r="K40" s="69">
        <v>0</v>
      </c>
      <c r="L40" s="1">
        <v>5</v>
      </c>
      <c r="M40" s="1">
        <v>5</v>
      </c>
      <c r="N40" s="2" t="s">
        <v>166</v>
      </c>
      <c r="O40" s="2" t="s">
        <v>167</v>
      </c>
    </row>
    <row r="41" spans="1:15" ht="52.5" customHeight="1" x14ac:dyDescent="0.25">
      <c r="A41" s="49"/>
      <c r="B41" s="49"/>
      <c r="C41" s="51">
        <v>37</v>
      </c>
      <c r="D41" s="2" t="s">
        <v>168</v>
      </c>
      <c r="E41" s="11" t="s">
        <v>95</v>
      </c>
      <c r="F41" s="2" t="s">
        <v>169</v>
      </c>
      <c r="G41" s="2" t="s">
        <v>1060</v>
      </c>
      <c r="H41" s="1">
        <v>2</v>
      </c>
      <c r="I41" s="2" t="s">
        <v>1170</v>
      </c>
      <c r="J41" s="1">
        <v>0</v>
      </c>
      <c r="K41" s="69">
        <v>0</v>
      </c>
      <c r="L41" s="1">
        <v>5</v>
      </c>
      <c r="M41" s="1">
        <v>4</v>
      </c>
      <c r="N41" s="2" t="s">
        <v>166</v>
      </c>
      <c r="O41" s="2" t="s">
        <v>170</v>
      </c>
    </row>
    <row r="42" spans="1:15" ht="48" x14ac:dyDescent="0.25">
      <c r="A42" s="49"/>
      <c r="B42" s="49"/>
      <c r="C42" s="51">
        <v>38</v>
      </c>
      <c r="D42" s="2" t="s">
        <v>171</v>
      </c>
      <c r="E42" s="11" t="s">
        <v>95</v>
      </c>
      <c r="F42" s="2" t="s">
        <v>172</v>
      </c>
      <c r="G42" s="2" t="s">
        <v>1074</v>
      </c>
      <c r="H42" s="1">
        <v>3</v>
      </c>
      <c r="I42" s="2" t="s">
        <v>1171</v>
      </c>
      <c r="J42" s="1">
        <v>0</v>
      </c>
      <c r="K42" s="69">
        <v>0</v>
      </c>
      <c r="L42" s="1">
        <v>5</v>
      </c>
      <c r="M42" s="1">
        <v>4</v>
      </c>
      <c r="N42" s="2" t="s">
        <v>166</v>
      </c>
      <c r="O42" s="2" t="s">
        <v>174</v>
      </c>
    </row>
    <row r="43" spans="1:15" ht="33.75" customHeight="1" x14ac:dyDescent="0.25">
      <c r="A43" s="49"/>
      <c r="B43" s="49"/>
      <c r="C43" s="51">
        <v>39</v>
      </c>
      <c r="D43" s="2" t="s">
        <v>175</v>
      </c>
      <c r="E43" s="11" t="s">
        <v>95</v>
      </c>
      <c r="F43" s="2" t="s">
        <v>176</v>
      </c>
      <c r="G43" s="2" t="s">
        <v>696</v>
      </c>
      <c r="H43" s="1">
        <v>1</v>
      </c>
      <c r="I43" s="2" t="s">
        <v>1172</v>
      </c>
      <c r="J43" s="1">
        <v>0</v>
      </c>
      <c r="K43" s="69">
        <v>0</v>
      </c>
      <c r="L43" s="1">
        <v>4</v>
      </c>
      <c r="M43" s="1">
        <v>3</v>
      </c>
      <c r="N43" s="2" t="s">
        <v>178</v>
      </c>
      <c r="O43" s="2" t="s">
        <v>174</v>
      </c>
    </row>
    <row r="44" spans="1:15" ht="37.5" customHeight="1" x14ac:dyDescent="0.25">
      <c r="A44" s="49"/>
      <c r="B44" s="49"/>
      <c r="C44" s="51">
        <v>40</v>
      </c>
      <c r="D44" s="2" t="s">
        <v>1045</v>
      </c>
      <c r="E44" s="11" t="s">
        <v>95</v>
      </c>
      <c r="F44" s="2" t="s">
        <v>180</v>
      </c>
      <c r="G44" s="2" t="s">
        <v>160</v>
      </c>
      <c r="H44" s="1">
        <v>96</v>
      </c>
      <c r="I44" s="2"/>
      <c r="J44" s="1">
        <v>0</v>
      </c>
      <c r="K44" s="69">
        <v>0</v>
      </c>
      <c r="L44" s="1">
        <v>2</v>
      </c>
      <c r="M44" s="1">
        <v>2</v>
      </c>
      <c r="N44" s="2" t="s">
        <v>12</v>
      </c>
      <c r="O44" s="2" t="s">
        <v>181</v>
      </c>
    </row>
    <row r="45" spans="1:15" ht="54.75" customHeight="1" x14ac:dyDescent="0.25">
      <c r="A45" s="49"/>
      <c r="B45" s="49"/>
      <c r="C45" s="51">
        <v>41</v>
      </c>
      <c r="D45" s="2" t="s">
        <v>1039</v>
      </c>
      <c r="E45" s="11" t="s">
        <v>95</v>
      </c>
      <c r="F45" s="2" t="s">
        <v>1040</v>
      </c>
      <c r="G45" s="2" t="s">
        <v>269</v>
      </c>
      <c r="H45" s="1">
        <v>16</v>
      </c>
      <c r="I45" s="2"/>
      <c r="J45" s="1">
        <v>0</v>
      </c>
      <c r="K45" s="69">
        <v>0</v>
      </c>
      <c r="L45" s="1">
        <v>4</v>
      </c>
      <c r="M45" s="1">
        <v>4</v>
      </c>
      <c r="N45" s="12" t="s">
        <v>1044</v>
      </c>
      <c r="O45" s="2" t="s">
        <v>1043</v>
      </c>
    </row>
    <row r="46" spans="1:15" ht="48" customHeight="1" x14ac:dyDescent="0.25">
      <c r="A46" s="49"/>
      <c r="B46" s="49"/>
      <c r="C46" s="51">
        <v>42</v>
      </c>
      <c r="D46" s="2" t="s">
        <v>186</v>
      </c>
      <c r="E46" s="11" t="s">
        <v>95</v>
      </c>
      <c r="F46" s="2" t="s">
        <v>187</v>
      </c>
      <c r="G46" s="2" t="s">
        <v>1075</v>
      </c>
      <c r="H46" s="1">
        <v>15</v>
      </c>
      <c r="I46" s="2">
        <v>89281989961</v>
      </c>
      <c r="J46" s="1">
        <v>0</v>
      </c>
      <c r="K46" s="69">
        <v>0</v>
      </c>
      <c r="L46" s="1">
        <v>2</v>
      </c>
      <c r="M46" s="1">
        <v>2</v>
      </c>
      <c r="N46" s="2" t="s">
        <v>1041</v>
      </c>
      <c r="O46" s="2" t="s">
        <v>190</v>
      </c>
    </row>
    <row r="47" spans="1:15" ht="48" customHeight="1" x14ac:dyDescent="0.25">
      <c r="A47" s="49"/>
      <c r="B47" s="49"/>
      <c r="C47" s="51">
        <v>43</v>
      </c>
      <c r="D47" s="2" t="s">
        <v>1252</v>
      </c>
      <c r="E47" s="11" t="s">
        <v>95</v>
      </c>
      <c r="F47" s="2" t="s">
        <v>1249</v>
      </c>
      <c r="G47" s="2" t="s">
        <v>1250</v>
      </c>
      <c r="H47" s="1">
        <v>3</v>
      </c>
      <c r="I47" s="2"/>
      <c r="J47" s="1">
        <v>0</v>
      </c>
      <c r="K47" s="69">
        <v>0</v>
      </c>
      <c r="L47" s="1">
        <v>3</v>
      </c>
      <c r="M47" s="1">
        <v>3</v>
      </c>
      <c r="N47" s="2" t="s">
        <v>1253</v>
      </c>
      <c r="O47" s="2" t="s">
        <v>1251</v>
      </c>
    </row>
    <row r="48" spans="1:15" ht="36" x14ac:dyDescent="0.25">
      <c r="A48" s="49"/>
      <c r="B48" s="49"/>
      <c r="C48" s="51">
        <v>44</v>
      </c>
      <c r="D48" s="2" t="s">
        <v>191</v>
      </c>
      <c r="E48" s="11" t="s">
        <v>95</v>
      </c>
      <c r="F48" s="2" t="s">
        <v>1279</v>
      </c>
      <c r="G48" s="2" t="s">
        <v>1076</v>
      </c>
      <c r="H48" s="1">
        <v>73</v>
      </c>
      <c r="I48" s="2"/>
      <c r="J48" s="1">
        <v>0</v>
      </c>
      <c r="K48" s="69">
        <v>0</v>
      </c>
      <c r="L48" s="1">
        <v>2</v>
      </c>
      <c r="M48" s="1">
        <v>2</v>
      </c>
      <c r="N48" s="2" t="s">
        <v>1042</v>
      </c>
      <c r="O48" s="2" t="s">
        <v>194</v>
      </c>
    </row>
    <row r="49" spans="1:15" ht="54.75" customHeight="1" x14ac:dyDescent="0.25">
      <c r="A49" s="49"/>
      <c r="B49" s="49"/>
      <c r="C49" s="51">
        <v>45</v>
      </c>
      <c r="D49" s="2" t="s">
        <v>195</v>
      </c>
      <c r="E49" s="11" t="s">
        <v>95</v>
      </c>
      <c r="F49" s="2" t="s">
        <v>196</v>
      </c>
      <c r="G49" s="2" t="s">
        <v>1077</v>
      </c>
      <c r="H49" s="1">
        <v>16</v>
      </c>
      <c r="I49" s="2"/>
      <c r="J49" s="1">
        <v>0</v>
      </c>
      <c r="K49" s="69">
        <v>0</v>
      </c>
      <c r="L49" s="1">
        <v>2</v>
      </c>
      <c r="M49" s="1">
        <v>2</v>
      </c>
      <c r="N49" s="2" t="s">
        <v>166</v>
      </c>
      <c r="O49" s="2" t="s">
        <v>197</v>
      </c>
    </row>
    <row r="50" spans="1:15" ht="47.25" customHeight="1" x14ac:dyDescent="0.25">
      <c r="A50" s="49"/>
      <c r="B50" s="49"/>
      <c r="C50" s="51">
        <v>46</v>
      </c>
      <c r="D50" s="2" t="s">
        <v>198</v>
      </c>
      <c r="E50" s="11" t="s">
        <v>95</v>
      </c>
      <c r="F50" s="2" t="s">
        <v>199</v>
      </c>
      <c r="G50" s="2" t="s">
        <v>1078</v>
      </c>
      <c r="H50" s="1">
        <v>11</v>
      </c>
      <c r="I50" s="2">
        <v>89289603031</v>
      </c>
      <c r="J50" s="1">
        <v>0</v>
      </c>
      <c r="K50" s="69">
        <v>0</v>
      </c>
      <c r="L50" s="1">
        <v>2</v>
      </c>
      <c r="M50" s="1">
        <v>2</v>
      </c>
      <c r="N50" s="2" t="s">
        <v>166</v>
      </c>
      <c r="O50" s="2" t="s">
        <v>200</v>
      </c>
    </row>
    <row r="51" spans="1:15" ht="60" x14ac:dyDescent="0.25">
      <c r="A51" s="49"/>
      <c r="B51" s="49"/>
      <c r="C51" s="51">
        <v>47</v>
      </c>
      <c r="D51" s="2" t="s">
        <v>201</v>
      </c>
      <c r="E51" s="11" t="s">
        <v>95</v>
      </c>
      <c r="F51" s="2" t="s">
        <v>202</v>
      </c>
      <c r="G51" s="2" t="s">
        <v>1079</v>
      </c>
      <c r="H51" s="1">
        <v>29</v>
      </c>
      <c r="I51" s="2" t="s">
        <v>1211</v>
      </c>
      <c r="J51" s="1">
        <v>0</v>
      </c>
      <c r="K51" s="69">
        <v>0</v>
      </c>
      <c r="L51" s="1">
        <v>1</v>
      </c>
      <c r="M51" s="1">
        <v>1</v>
      </c>
      <c r="N51" s="2" t="s">
        <v>166</v>
      </c>
      <c r="O51" s="2" t="s">
        <v>204</v>
      </c>
    </row>
    <row r="52" spans="1:15" ht="46.5" customHeight="1" x14ac:dyDescent="0.25">
      <c r="A52" s="49"/>
      <c r="B52" s="49"/>
      <c r="C52" s="51">
        <v>48</v>
      </c>
      <c r="D52" s="2" t="s">
        <v>205</v>
      </c>
      <c r="E52" s="11" t="s">
        <v>95</v>
      </c>
      <c r="F52" s="2" t="s">
        <v>206</v>
      </c>
      <c r="G52" s="2" t="s">
        <v>1079</v>
      </c>
      <c r="H52" s="1">
        <v>20</v>
      </c>
      <c r="I52" s="2">
        <v>89034029696</v>
      </c>
      <c r="J52" s="1">
        <v>0</v>
      </c>
      <c r="K52" s="69">
        <v>0</v>
      </c>
      <c r="L52" s="1">
        <v>2</v>
      </c>
      <c r="M52" s="1">
        <v>2</v>
      </c>
      <c r="N52" s="2" t="s">
        <v>207</v>
      </c>
      <c r="O52" s="2" t="s">
        <v>208</v>
      </c>
    </row>
    <row r="53" spans="1:15" ht="42" customHeight="1" x14ac:dyDescent="0.25">
      <c r="A53" s="49"/>
      <c r="B53" s="49"/>
      <c r="C53" s="51">
        <v>49</v>
      </c>
      <c r="D53" s="2" t="s">
        <v>209</v>
      </c>
      <c r="E53" s="11" t="s">
        <v>95</v>
      </c>
      <c r="F53" s="2" t="s">
        <v>210</v>
      </c>
      <c r="G53" s="2" t="s">
        <v>1070</v>
      </c>
      <c r="H53" s="1">
        <v>85</v>
      </c>
      <c r="I53" s="2"/>
      <c r="J53" s="1">
        <v>0</v>
      </c>
      <c r="K53" s="69">
        <v>0</v>
      </c>
      <c r="L53" s="1">
        <v>2</v>
      </c>
      <c r="M53" s="1">
        <v>2</v>
      </c>
      <c r="N53" s="2" t="s">
        <v>211</v>
      </c>
      <c r="O53" s="2" t="s">
        <v>212</v>
      </c>
    </row>
    <row r="54" spans="1:15" ht="48" x14ac:dyDescent="0.25">
      <c r="A54" s="49"/>
      <c r="B54" s="49"/>
      <c r="C54" s="51">
        <v>50</v>
      </c>
      <c r="D54" s="2" t="s">
        <v>213</v>
      </c>
      <c r="E54" s="11" t="s">
        <v>95</v>
      </c>
      <c r="F54" s="2" t="s">
        <v>214</v>
      </c>
      <c r="G54" s="2" t="s">
        <v>1080</v>
      </c>
      <c r="H54" s="1">
        <v>50</v>
      </c>
      <c r="I54" s="2">
        <v>89287683694</v>
      </c>
      <c r="J54" s="1">
        <v>0</v>
      </c>
      <c r="K54" s="69">
        <v>0</v>
      </c>
      <c r="L54" s="1">
        <v>4</v>
      </c>
      <c r="M54" s="1">
        <v>3</v>
      </c>
      <c r="N54" s="2" t="s">
        <v>216</v>
      </c>
      <c r="O54" s="2" t="s">
        <v>217</v>
      </c>
    </row>
    <row r="55" spans="1:15" ht="46.5" customHeight="1" x14ac:dyDescent="0.25">
      <c r="A55" s="49"/>
      <c r="B55" s="49"/>
      <c r="C55" s="51">
        <v>51</v>
      </c>
      <c r="D55" s="2" t="s">
        <v>218</v>
      </c>
      <c r="E55" s="11" t="s">
        <v>95</v>
      </c>
      <c r="F55" s="2" t="s">
        <v>219</v>
      </c>
      <c r="G55" s="2" t="s">
        <v>699</v>
      </c>
      <c r="H55" s="1" t="s">
        <v>1081</v>
      </c>
      <c r="I55" s="2"/>
      <c r="J55" s="1">
        <v>0</v>
      </c>
      <c r="K55" s="69">
        <v>0</v>
      </c>
      <c r="L55" s="1">
        <v>2</v>
      </c>
      <c r="M55" s="1">
        <v>2</v>
      </c>
      <c r="N55" s="2" t="s">
        <v>68</v>
      </c>
      <c r="O55" s="2" t="s">
        <v>221</v>
      </c>
    </row>
    <row r="56" spans="1:15" ht="46.5" customHeight="1" x14ac:dyDescent="0.25">
      <c r="A56" s="49"/>
      <c r="B56" s="49"/>
      <c r="C56" s="51">
        <v>52</v>
      </c>
      <c r="D56" s="2" t="s">
        <v>1216</v>
      </c>
      <c r="E56" s="11" t="s">
        <v>95</v>
      </c>
      <c r="F56" s="2" t="s">
        <v>1217</v>
      </c>
      <c r="G56" s="2" t="s">
        <v>699</v>
      </c>
      <c r="H56" s="1">
        <v>57</v>
      </c>
      <c r="I56" s="2">
        <v>89034306875</v>
      </c>
      <c r="J56" s="1">
        <v>0</v>
      </c>
      <c r="K56" s="69">
        <v>0</v>
      </c>
      <c r="L56" s="1">
        <v>1</v>
      </c>
      <c r="M56" s="1">
        <v>1</v>
      </c>
      <c r="N56" s="2" t="s">
        <v>1218</v>
      </c>
      <c r="O56" s="2" t="s">
        <v>1219</v>
      </c>
    </row>
    <row r="57" spans="1:15" ht="45.75" customHeight="1" x14ac:dyDescent="0.25">
      <c r="A57" s="49"/>
      <c r="B57" s="49"/>
      <c r="C57" s="51">
        <v>53</v>
      </c>
      <c r="D57" s="2" t="s">
        <v>222</v>
      </c>
      <c r="E57" s="11" t="s">
        <v>95</v>
      </c>
      <c r="F57" s="2" t="s">
        <v>223</v>
      </c>
      <c r="G57" s="2" t="s">
        <v>1083</v>
      </c>
      <c r="H57" s="1" t="s">
        <v>1082</v>
      </c>
      <c r="I57" s="2" t="s">
        <v>1228</v>
      </c>
      <c r="J57" s="1">
        <v>0</v>
      </c>
      <c r="K57" s="69">
        <v>0</v>
      </c>
      <c r="L57" s="1">
        <v>2</v>
      </c>
      <c r="M57" s="1">
        <v>2</v>
      </c>
      <c r="N57" s="2" t="s">
        <v>166</v>
      </c>
      <c r="O57" s="2" t="s">
        <v>224</v>
      </c>
    </row>
    <row r="58" spans="1:15" ht="48" customHeight="1" x14ac:dyDescent="0.25">
      <c r="A58" s="49"/>
      <c r="B58" s="49"/>
      <c r="C58" s="51">
        <v>54</v>
      </c>
      <c r="D58" s="2" t="s">
        <v>1280</v>
      </c>
      <c r="E58" s="11" t="s">
        <v>95</v>
      </c>
      <c r="F58" s="2" t="s">
        <v>1037</v>
      </c>
      <c r="G58" s="2" t="s">
        <v>1084</v>
      </c>
      <c r="H58" s="1">
        <v>46</v>
      </c>
      <c r="I58" s="2">
        <v>89081785255</v>
      </c>
      <c r="J58" s="1">
        <v>0</v>
      </c>
      <c r="K58" s="69">
        <v>0</v>
      </c>
      <c r="L58" s="1">
        <v>2</v>
      </c>
      <c r="M58" s="1">
        <v>2</v>
      </c>
      <c r="N58" s="2" t="s">
        <v>1038</v>
      </c>
      <c r="O58" s="2" t="s">
        <v>294</v>
      </c>
    </row>
    <row r="59" spans="1:15" ht="36" customHeight="1" x14ac:dyDescent="0.25">
      <c r="A59" s="49"/>
      <c r="B59" s="49"/>
      <c r="C59" s="51">
        <v>55</v>
      </c>
      <c r="D59" s="2" t="s">
        <v>229</v>
      </c>
      <c r="E59" s="11" t="s">
        <v>95</v>
      </c>
      <c r="F59" s="2" t="s">
        <v>230</v>
      </c>
      <c r="G59" s="2" t="s">
        <v>1084</v>
      </c>
      <c r="H59" s="1">
        <v>1</v>
      </c>
      <c r="I59" s="71" t="s">
        <v>1173</v>
      </c>
      <c r="J59" s="1">
        <v>0</v>
      </c>
      <c r="K59" s="69">
        <v>0</v>
      </c>
      <c r="L59" s="1">
        <v>3</v>
      </c>
      <c r="M59" s="1">
        <v>3</v>
      </c>
      <c r="N59" s="2" t="s">
        <v>231</v>
      </c>
      <c r="O59" s="2" t="s">
        <v>232</v>
      </c>
    </row>
    <row r="60" spans="1:15" ht="59.25" customHeight="1" x14ac:dyDescent="0.25">
      <c r="A60" s="49"/>
      <c r="B60" s="49"/>
      <c r="C60" s="51">
        <v>56</v>
      </c>
      <c r="D60" s="2" t="s">
        <v>233</v>
      </c>
      <c r="E60" s="11" t="s">
        <v>95</v>
      </c>
      <c r="F60" s="2" t="s">
        <v>234</v>
      </c>
      <c r="G60" s="2" t="s">
        <v>1086</v>
      </c>
      <c r="H60" s="1" t="s">
        <v>1085</v>
      </c>
      <c r="I60" s="2">
        <v>89518264931</v>
      </c>
      <c r="J60" s="1">
        <v>0</v>
      </c>
      <c r="K60" s="69">
        <v>0</v>
      </c>
      <c r="L60" s="1">
        <v>4</v>
      </c>
      <c r="M60" s="1">
        <v>3</v>
      </c>
      <c r="N60" s="2" t="s">
        <v>156</v>
      </c>
      <c r="O60" s="2" t="s">
        <v>235</v>
      </c>
    </row>
    <row r="61" spans="1:15" ht="36" customHeight="1" x14ac:dyDescent="0.25">
      <c r="A61" s="49"/>
      <c r="B61" s="49"/>
      <c r="C61" s="51">
        <v>57</v>
      </c>
      <c r="D61" s="2" t="s">
        <v>236</v>
      </c>
      <c r="E61" s="11" t="s">
        <v>95</v>
      </c>
      <c r="F61" s="2" t="s">
        <v>237</v>
      </c>
      <c r="G61" s="2" t="s">
        <v>702</v>
      </c>
      <c r="H61" s="1">
        <v>10</v>
      </c>
      <c r="I61" s="2"/>
      <c r="J61" s="1">
        <v>0</v>
      </c>
      <c r="K61" s="69">
        <v>0</v>
      </c>
      <c r="L61" s="1">
        <v>1</v>
      </c>
      <c r="M61" s="1">
        <v>1</v>
      </c>
      <c r="N61" s="2" t="s">
        <v>239</v>
      </c>
      <c r="O61" s="2" t="s">
        <v>240</v>
      </c>
    </row>
    <row r="62" spans="1:15" ht="48.75" customHeight="1" x14ac:dyDescent="0.25">
      <c r="A62" s="49"/>
      <c r="B62" s="49"/>
      <c r="C62" s="51">
        <v>58</v>
      </c>
      <c r="D62" s="2" t="s">
        <v>241</v>
      </c>
      <c r="E62" s="11" t="s">
        <v>95</v>
      </c>
      <c r="F62" s="2" t="s">
        <v>242</v>
      </c>
      <c r="G62" s="2" t="s">
        <v>363</v>
      </c>
      <c r="H62" s="1">
        <v>1</v>
      </c>
      <c r="I62" s="2">
        <v>89198908404</v>
      </c>
      <c r="J62" s="1">
        <v>0</v>
      </c>
      <c r="K62" s="69">
        <v>0</v>
      </c>
      <c r="L62" s="1">
        <v>1</v>
      </c>
      <c r="M62" s="1">
        <v>1</v>
      </c>
      <c r="N62" s="2" t="s">
        <v>244</v>
      </c>
      <c r="O62" s="2" t="s">
        <v>245</v>
      </c>
    </row>
    <row r="63" spans="1:15" ht="51" customHeight="1" x14ac:dyDescent="0.25">
      <c r="A63" s="49"/>
      <c r="B63" s="49"/>
      <c r="C63" s="51">
        <v>59</v>
      </c>
      <c r="D63" s="15" t="s">
        <v>246</v>
      </c>
      <c r="E63" s="10" t="s">
        <v>95</v>
      </c>
      <c r="F63" s="2" t="s">
        <v>247</v>
      </c>
      <c r="G63" s="2" t="s">
        <v>1152</v>
      </c>
      <c r="H63" s="1" t="s">
        <v>1153</v>
      </c>
      <c r="I63" s="2">
        <v>89064297155</v>
      </c>
      <c r="J63" s="1">
        <v>0</v>
      </c>
      <c r="K63" s="69">
        <v>0</v>
      </c>
      <c r="L63" s="1">
        <v>3</v>
      </c>
      <c r="M63" s="1">
        <v>3</v>
      </c>
      <c r="N63" s="2" t="s">
        <v>126</v>
      </c>
      <c r="O63" s="2" t="s">
        <v>249</v>
      </c>
    </row>
    <row r="64" spans="1:15" ht="36" x14ac:dyDescent="0.25">
      <c r="A64" s="49"/>
      <c r="B64" s="49"/>
      <c r="C64" s="51">
        <v>60</v>
      </c>
      <c r="D64" s="2" t="s">
        <v>250</v>
      </c>
      <c r="E64" s="10" t="s">
        <v>95</v>
      </c>
      <c r="F64" s="2" t="s">
        <v>251</v>
      </c>
      <c r="G64" s="2" t="s">
        <v>160</v>
      </c>
      <c r="H64" s="1">
        <v>23</v>
      </c>
      <c r="I64" s="2">
        <v>89287611311</v>
      </c>
      <c r="J64" s="1">
        <v>0</v>
      </c>
      <c r="K64" s="69">
        <v>0</v>
      </c>
      <c r="L64" s="1">
        <v>2</v>
      </c>
      <c r="M64" s="1">
        <v>2</v>
      </c>
      <c r="N64" s="2" t="s">
        <v>252</v>
      </c>
      <c r="O64" s="2" t="s">
        <v>253</v>
      </c>
    </row>
    <row r="65" spans="1:15" ht="48" x14ac:dyDescent="0.25">
      <c r="A65" s="49"/>
      <c r="B65" s="49"/>
      <c r="C65" s="51">
        <v>61</v>
      </c>
      <c r="D65" s="2" t="s">
        <v>254</v>
      </c>
      <c r="E65" s="10" t="s">
        <v>95</v>
      </c>
      <c r="F65" s="2" t="s">
        <v>255</v>
      </c>
      <c r="G65" s="2" t="s">
        <v>1107</v>
      </c>
      <c r="H65" s="1">
        <v>1</v>
      </c>
      <c r="I65" s="2" t="s">
        <v>1212</v>
      </c>
      <c r="J65" s="1">
        <v>0</v>
      </c>
      <c r="K65" s="69">
        <v>0</v>
      </c>
      <c r="L65" s="1">
        <v>2</v>
      </c>
      <c r="M65" s="1">
        <v>2</v>
      </c>
      <c r="N65" s="2" t="s">
        <v>256</v>
      </c>
      <c r="O65" s="2" t="s">
        <v>257</v>
      </c>
    </row>
    <row r="66" spans="1:15" ht="62.25" customHeight="1" x14ac:dyDescent="0.25">
      <c r="A66" s="49"/>
      <c r="B66" s="49"/>
      <c r="C66" s="51">
        <v>62</v>
      </c>
      <c r="D66" s="2" t="s">
        <v>258</v>
      </c>
      <c r="E66" s="10" t="s">
        <v>95</v>
      </c>
      <c r="F66" s="2" t="s">
        <v>259</v>
      </c>
      <c r="G66" s="2" t="s">
        <v>1063</v>
      </c>
      <c r="H66" s="1" t="s">
        <v>1154</v>
      </c>
      <c r="I66" s="2">
        <v>89054503996</v>
      </c>
      <c r="J66" s="1">
        <v>0</v>
      </c>
      <c r="K66" s="69">
        <v>0</v>
      </c>
      <c r="L66" s="1">
        <v>1</v>
      </c>
      <c r="M66" s="1">
        <v>1</v>
      </c>
      <c r="N66" s="2" t="s">
        <v>261</v>
      </c>
      <c r="O66" s="2" t="s">
        <v>262</v>
      </c>
    </row>
    <row r="67" spans="1:15" ht="53.25" customHeight="1" x14ac:dyDescent="0.25">
      <c r="A67" s="49"/>
      <c r="B67" s="49"/>
      <c r="C67" s="51">
        <v>63</v>
      </c>
      <c r="D67" s="2" t="s">
        <v>263</v>
      </c>
      <c r="E67" s="10" t="s">
        <v>95</v>
      </c>
      <c r="F67" s="2" t="s">
        <v>264</v>
      </c>
      <c r="G67" s="2" t="s">
        <v>1155</v>
      </c>
      <c r="H67" s="1">
        <v>5</v>
      </c>
      <c r="I67" s="2"/>
      <c r="J67" s="1">
        <v>0</v>
      </c>
      <c r="K67" s="69">
        <v>0</v>
      </c>
      <c r="L67" s="1">
        <v>4</v>
      </c>
      <c r="M67" s="1">
        <v>4</v>
      </c>
      <c r="N67" s="2" t="s">
        <v>266</v>
      </c>
      <c r="O67" s="2" t="s">
        <v>267</v>
      </c>
    </row>
    <row r="68" spans="1:15" ht="52.5" customHeight="1" x14ac:dyDescent="0.25">
      <c r="A68" s="49"/>
      <c r="B68" s="49"/>
      <c r="C68" s="51">
        <v>64</v>
      </c>
      <c r="D68" s="2" t="s">
        <v>268</v>
      </c>
      <c r="E68" s="10" t="s">
        <v>95</v>
      </c>
      <c r="F68" s="2" t="s">
        <v>269</v>
      </c>
      <c r="G68" s="2" t="s">
        <v>1107</v>
      </c>
      <c r="H68" s="1">
        <v>8</v>
      </c>
      <c r="I68" s="2">
        <v>89518264931</v>
      </c>
      <c r="J68" s="1">
        <v>0</v>
      </c>
      <c r="K68" s="69">
        <v>0</v>
      </c>
      <c r="L68" s="1">
        <v>4</v>
      </c>
      <c r="M68" s="1">
        <v>4</v>
      </c>
      <c r="N68" s="2" t="s">
        <v>1215</v>
      </c>
      <c r="O68" s="2" t="s">
        <v>271</v>
      </c>
    </row>
    <row r="69" spans="1:15" ht="39.75" customHeight="1" x14ac:dyDescent="0.25">
      <c r="A69" s="49"/>
      <c r="B69" s="49"/>
      <c r="C69" s="51">
        <v>65</v>
      </c>
      <c r="D69" s="2" t="s">
        <v>272</v>
      </c>
      <c r="E69" s="10" t="s">
        <v>95</v>
      </c>
      <c r="F69" s="2" t="s">
        <v>273</v>
      </c>
      <c r="G69" s="2" t="s">
        <v>1156</v>
      </c>
      <c r="H69" s="1">
        <v>5</v>
      </c>
      <c r="I69" s="2">
        <v>89614308976</v>
      </c>
      <c r="J69" s="1">
        <v>0</v>
      </c>
      <c r="K69" s="69">
        <v>0</v>
      </c>
      <c r="L69" s="17">
        <v>2</v>
      </c>
      <c r="M69" s="17">
        <v>2</v>
      </c>
      <c r="N69" s="2" t="s">
        <v>275</v>
      </c>
      <c r="O69" s="15" t="s">
        <v>276</v>
      </c>
    </row>
    <row r="70" spans="1:15" ht="54" customHeight="1" x14ac:dyDescent="0.25">
      <c r="A70" s="49"/>
      <c r="B70" s="49"/>
      <c r="C70" s="51">
        <v>66</v>
      </c>
      <c r="D70" s="2" t="s">
        <v>78</v>
      </c>
      <c r="E70" s="10" t="s">
        <v>95</v>
      </c>
      <c r="F70" s="2" t="s">
        <v>277</v>
      </c>
      <c r="G70" s="2" t="s">
        <v>1058</v>
      </c>
      <c r="H70" s="1">
        <v>39</v>
      </c>
      <c r="I70" s="2">
        <v>89889922471</v>
      </c>
      <c r="J70" s="1">
        <v>0</v>
      </c>
      <c r="K70" s="69">
        <v>0</v>
      </c>
      <c r="L70" s="17">
        <v>1</v>
      </c>
      <c r="M70" s="17">
        <v>1</v>
      </c>
      <c r="N70" s="15" t="s">
        <v>279</v>
      </c>
      <c r="O70" s="15" t="s">
        <v>280</v>
      </c>
    </row>
    <row r="71" spans="1:15" ht="48" x14ac:dyDescent="0.25">
      <c r="A71" s="49"/>
      <c r="B71" s="49"/>
      <c r="C71" s="51">
        <v>67</v>
      </c>
      <c r="D71" s="2" t="s">
        <v>281</v>
      </c>
      <c r="E71" s="10" t="s">
        <v>95</v>
      </c>
      <c r="F71" s="15" t="s">
        <v>282</v>
      </c>
      <c r="G71" s="15" t="s">
        <v>1260</v>
      </c>
      <c r="H71" s="17">
        <v>7</v>
      </c>
      <c r="I71" s="15"/>
      <c r="J71" s="1">
        <v>0</v>
      </c>
      <c r="K71" s="69">
        <v>0</v>
      </c>
      <c r="L71" s="17">
        <v>3</v>
      </c>
      <c r="M71" s="17">
        <v>3</v>
      </c>
      <c r="N71" s="15" t="s">
        <v>284</v>
      </c>
      <c r="O71" s="15" t="s">
        <v>285</v>
      </c>
    </row>
    <row r="72" spans="1:15" ht="60" x14ac:dyDescent="0.25">
      <c r="A72" s="49"/>
      <c r="B72" s="49"/>
      <c r="C72" s="51">
        <v>68</v>
      </c>
      <c r="D72" s="2" t="s">
        <v>286</v>
      </c>
      <c r="E72" s="10" t="s">
        <v>95</v>
      </c>
      <c r="F72" s="15" t="s">
        <v>287</v>
      </c>
      <c r="G72" s="15" t="s">
        <v>287</v>
      </c>
      <c r="H72" s="17">
        <v>10</v>
      </c>
      <c r="I72" s="15">
        <v>89045043945</v>
      </c>
      <c r="J72" s="1">
        <v>0</v>
      </c>
      <c r="K72" s="69">
        <v>0</v>
      </c>
      <c r="L72" s="17">
        <v>2</v>
      </c>
      <c r="M72" s="17">
        <v>2</v>
      </c>
      <c r="N72" s="15" t="s">
        <v>284</v>
      </c>
      <c r="O72" s="15" t="s">
        <v>288</v>
      </c>
    </row>
    <row r="73" spans="1:15" ht="36" x14ac:dyDescent="0.25">
      <c r="A73" s="49"/>
      <c r="B73" s="49"/>
      <c r="C73" s="51">
        <v>69</v>
      </c>
      <c r="D73" s="2" t="s">
        <v>289</v>
      </c>
      <c r="E73" s="10" t="s">
        <v>95</v>
      </c>
      <c r="F73" s="15" t="s">
        <v>290</v>
      </c>
      <c r="G73" s="15" t="s">
        <v>1151</v>
      </c>
      <c r="H73" s="17">
        <v>47</v>
      </c>
      <c r="I73" s="15"/>
      <c r="J73" s="1">
        <v>0</v>
      </c>
      <c r="K73" s="69">
        <v>0</v>
      </c>
      <c r="L73" s="17">
        <v>2</v>
      </c>
      <c r="M73" s="17">
        <v>2</v>
      </c>
      <c r="N73" s="15" t="s">
        <v>279</v>
      </c>
      <c r="O73" s="15" t="s">
        <v>291</v>
      </c>
    </row>
    <row r="74" spans="1:15" ht="36" x14ac:dyDescent="0.25">
      <c r="A74" s="49"/>
      <c r="B74" s="49"/>
      <c r="C74" s="51">
        <v>70</v>
      </c>
      <c r="D74" s="2" t="s">
        <v>295</v>
      </c>
      <c r="E74" s="10" t="s">
        <v>95</v>
      </c>
      <c r="F74" s="15" t="s">
        <v>296</v>
      </c>
      <c r="G74" s="15" t="s">
        <v>1151</v>
      </c>
      <c r="H74" s="17">
        <v>50</v>
      </c>
      <c r="I74" s="15"/>
      <c r="J74" s="1">
        <v>0</v>
      </c>
      <c r="K74" s="69">
        <v>0</v>
      </c>
      <c r="L74" s="17">
        <v>2</v>
      </c>
      <c r="M74" s="17">
        <v>2</v>
      </c>
      <c r="N74" s="15" t="s">
        <v>185</v>
      </c>
      <c r="O74" s="15" t="s">
        <v>297</v>
      </c>
    </row>
    <row r="75" spans="1:15" ht="36" x14ac:dyDescent="0.25">
      <c r="A75" s="49"/>
      <c r="B75" s="49"/>
      <c r="C75" s="51">
        <v>71</v>
      </c>
      <c r="D75" s="2" t="s">
        <v>298</v>
      </c>
      <c r="E75" s="10" t="s">
        <v>95</v>
      </c>
      <c r="F75" s="15" t="s">
        <v>299</v>
      </c>
      <c r="G75" s="15" t="s">
        <v>1098</v>
      </c>
      <c r="H75" s="17" t="s">
        <v>1089</v>
      </c>
      <c r="I75" s="15"/>
      <c r="J75" s="1">
        <v>0</v>
      </c>
      <c r="K75" s="69">
        <v>0</v>
      </c>
      <c r="L75" s="17">
        <v>1</v>
      </c>
      <c r="M75" s="17">
        <v>1</v>
      </c>
      <c r="N75" s="15" t="s">
        <v>300</v>
      </c>
      <c r="O75" s="15" t="s">
        <v>301</v>
      </c>
    </row>
    <row r="76" spans="1:15" s="80" customFormat="1" ht="48" x14ac:dyDescent="0.25">
      <c r="A76" s="73"/>
      <c r="B76" s="73"/>
      <c r="C76" s="51">
        <v>72</v>
      </c>
      <c r="D76" s="74" t="s">
        <v>1275</v>
      </c>
      <c r="E76" s="74" t="s">
        <v>95</v>
      </c>
      <c r="F76" s="75" t="s">
        <v>1276</v>
      </c>
      <c r="G76" s="75" t="s">
        <v>1060</v>
      </c>
      <c r="H76" s="76">
        <v>45261</v>
      </c>
      <c r="I76" s="75">
        <v>89526064213</v>
      </c>
      <c r="J76" s="77">
        <v>0</v>
      </c>
      <c r="K76" s="78">
        <v>0</v>
      </c>
      <c r="L76" s="79">
        <v>3</v>
      </c>
      <c r="M76" s="79">
        <v>3</v>
      </c>
      <c r="N76" s="75" t="s">
        <v>1277</v>
      </c>
      <c r="O76" s="75" t="s">
        <v>1278</v>
      </c>
    </row>
    <row r="77" spans="1:15" s="80" customFormat="1" ht="48" x14ac:dyDescent="0.25">
      <c r="A77" s="73"/>
      <c r="B77" s="73"/>
      <c r="C77" s="51">
        <v>73</v>
      </c>
      <c r="D77" s="2" t="s">
        <v>1299</v>
      </c>
      <c r="E77" s="10" t="s">
        <v>95</v>
      </c>
      <c r="F77" s="2" t="s">
        <v>1302</v>
      </c>
      <c r="G77" s="2" t="s">
        <v>1060</v>
      </c>
      <c r="H77" s="1">
        <v>11</v>
      </c>
      <c r="I77" s="2">
        <v>89045012291</v>
      </c>
      <c r="J77" s="1">
        <v>0</v>
      </c>
      <c r="K77" s="69">
        <v>0</v>
      </c>
      <c r="L77" s="1">
        <v>2</v>
      </c>
      <c r="M77" s="1">
        <v>2</v>
      </c>
      <c r="N77" s="2" t="s">
        <v>1300</v>
      </c>
      <c r="O77" s="2" t="s">
        <v>1301</v>
      </c>
    </row>
    <row r="78" spans="1:15" ht="68.25" customHeight="1" x14ac:dyDescent="0.25">
      <c r="A78" s="49"/>
      <c r="B78" s="49"/>
      <c r="C78" s="51">
        <v>74</v>
      </c>
      <c r="D78" s="2" t="s">
        <v>302</v>
      </c>
      <c r="E78" s="10" t="s">
        <v>303</v>
      </c>
      <c r="F78" s="2" t="s">
        <v>304</v>
      </c>
      <c r="G78" s="2" t="s">
        <v>160</v>
      </c>
      <c r="H78" s="1">
        <v>382</v>
      </c>
      <c r="I78" s="2">
        <v>89081894037</v>
      </c>
      <c r="J78" s="1">
        <v>0</v>
      </c>
      <c r="K78" s="69">
        <v>0</v>
      </c>
      <c r="L78" s="1">
        <v>1</v>
      </c>
      <c r="M78" s="1">
        <v>1</v>
      </c>
      <c r="N78" s="2" t="s">
        <v>305</v>
      </c>
      <c r="O78" s="2" t="s">
        <v>306</v>
      </c>
    </row>
    <row r="79" spans="1:15" ht="57.75" customHeight="1" x14ac:dyDescent="0.25">
      <c r="A79" s="49"/>
      <c r="B79" s="49"/>
      <c r="C79" s="51">
        <v>75</v>
      </c>
      <c r="D79" s="19" t="s">
        <v>307</v>
      </c>
      <c r="E79" s="18" t="s">
        <v>303</v>
      </c>
      <c r="F79" s="2" t="s">
        <v>308</v>
      </c>
      <c r="G79" s="2" t="s">
        <v>698</v>
      </c>
      <c r="H79" s="1">
        <v>6</v>
      </c>
      <c r="I79" s="2" t="s">
        <v>1174</v>
      </c>
      <c r="J79" s="1">
        <v>0</v>
      </c>
      <c r="K79" s="69">
        <v>0</v>
      </c>
      <c r="L79" s="1">
        <v>3</v>
      </c>
      <c r="M79" s="1">
        <v>2</v>
      </c>
      <c r="N79" s="2" t="s">
        <v>309</v>
      </c>
      <c r="O79" s="2" t="s">
        <v>310</v>
      </c>
    </row>
    <row r="80" spans="1:15" ht="66.75" customHeight="1" x14ac:dyDescent="0.25">
      <c r="A80" s="49"/>
      <c r="B80" s="49"/>
      <c r="C80" s="51">
        <v>76</v>
      </c>
      <c r="D80" s="2" t="s">
        <v>311</v>
      </c>
      <c r="E80" s="18" t="s">
        <v>303</v>
      </c>
      <c r="F80" s="2" t="s">
        <v>312</v>
      </c>
      <c r="G80" s="2" t="s">
        <v>1150</v>
      </c>
      <c r="H80" s="1">
        <v>22</v>
      </c>
      <c r="I80" s="2" t="s">
        <v>1175</v>
      </c>
      <c r="J80" s="1">
        <v>0</v>
      </c>
      <c r="K80" s="69">
        <v>0</v>
      </c>
      <c r="L80" s="1">
        <v>3</v>
      </c>
      <c r="M80" s="1">
        <v>2</v>
      </c>
      <c r="N80" s="2" t="s">
        <v>309</v>
      </c>
      <c r="O80" s="2" t="s">
        <v>310</v>
      </c>
    </row>
    <row r="81" spans="1:15" ht="67.5" customHeight="1" x14ac:dyDescent="0.25">
      <c r="A81" s="49"/>
      <c r="B81" s="49"/>
      <c r="C81" s="51">
        <v>77</v>
      </c>
      <c r="D81" s="19" t="s">
        <v>313</v>
      </c>
      <c r="E81" s="18" t="s">
        <v>303</v>
      </c>
      <c r="F81" s="2" t="s">
        <v>314</v>
      </c>
      <c r="G81" s="2" t="s">
        <v>1149</v>
      </c>
      <c r="H81" s="1">
        <v>12</v>
      </c>
      <c r="I81" s="2" t="s">
        <v>1176</v>
      </c>
      <c r="J81" s="1">
        <v>0</v>
      </c>
      <c r="K81" s="69">
        <v>0</v>
      </c>
      <c r="L81" s="1">
        <v>3</v>
      </c>
      <c r="M81" s="1">
        <v>3</v>
      </c>
      <c r="N81" s="2" t="s">
        <v>309</v>
      </c>
      <c r="O81" s="2" t="s">
        <v>310</v>
      </c>
    </row>
    <row r="82" spans="1:15" ht="69.75" customHeight="1" x14ac:dyDescent="0.25">
      <c r="A82" s="49"/>
      <c r="B82" s="49"/>
      <c r="C82" s="51">
        <v>78</v>
      </c>
      <c r="D82" s="19" t="s">
        <v>315</v>
      </c>
      <c r="E82" s="18" t="s">
        <v>303</v>
      </c>
      <c r="F82" s="2" t="s">
        <v>11</v>
      </c>
      <c r="G82" s="2" t="s">
        <v>1058</v>
      </c>
      <c r="H82" s="1">
        <v>43</v>
      </c>
      <c r="I82" s="2">
        <v>89054579281</v>
      </c>
      <c r="J82" s="1">
        <v>0</v>
      </c>
      <c r="K82" s="69">
        <v>0</v>
      </c>
      <c r="L82" s="1">
        <v>3</v>
      </c>
      <c r="M82" s="1">
        <v>3</v>
      </c>
      <c r="N82" s="2" t="s">
        <v>316</v>
      </c>
      <c r="O82" s="2" t="s">
        <v>1287</v>
      </c>
    </row>
    <row r="83" spans="1:15" ht="60.75" customHeight="1" x14ac:dyDescent="0.25">
      <c r="A83" s="49"/>
      <c r="B83" s="49"/>
      <c r="C83" s="51">
        <v>79</v>
      </c>
      <c r="D83" s="2" t="s">
        <v>317</v>
      </c>
      <c r="E83" s="18" t="s">
        <v>303</v>
      </c>
      <c r="F83" s="2" t="s">
        <v>318</v>
      </c>
      <c r="G83" s="2" t="s">
        <v>160</v>
      </c>
      <c r="H83" s="1">
        <v>53</v>
      </c>
      <c r="I83" s="2" t="s">
        <v>1176</v>
      </c>
      <c r="J83" s="1">
        <v>0</v>
      </c>
      <c r="K83" s="69">
        <v>0</v>
      </c>
      <c r="L83" s="1">
        <v>7</v>
      </c>
      <c r="M83" s="1">
        <v>6</v>
      </c>
      <c r="N83" s="2" t="s">
        <v>309</v>
      </c>
      <c r="O83" s="2" t="s">
        <v>310</v>
      </c>
    </row>
    <row r="84" spans="1:15" ht="46.5" customHeight="1" x14ac:dyDescent="0.25">
      <c r="A84" s="49"/>
      <c r="B84" s="49"/>
      <c r="C84" s="51">
        <v>80</v>
      </c>
      <c r="D84" s="2" t="s">
        <v>319</v>
      </c>
      <c r="E84" s="18" t="s">
        <v>303</v>
      </c>
      <c r="F84" s="2" t="s">
        <v>320</v>
      </c>
      <c r="G84" s="2" t="s">
        <v>1060</v>
      </c>
      <c r="H84" s="1">
        <v>8</v>
      </c>
      <c r="I84" s="2" t="s">
        <v>1213</v>
      </c>
      <c r="J84" s="1">
        <v>0</v>
      </c>
      <c r="K84" s="69">
        <v>0</v>
      </c>
      <c r="L84" s="1">
        <v>2</v>
      </c>
      <c r="M84" s="1">
        <v>2</v>
      </c>
      <c r="N84" s="2" t="s">
        <v>193</v>
      </c>
      <c r="O84" s="2" t="s">
        <v>321</v>
      </c>
    </row>
    <row r="85" spans="1:15" ht="47.25" customHeight="1" x14ac:dyDescent="0.25">
      <c r="A85" s="49"/>
      <c r="B85" s="49"/>
      <c r="C85" s="51">
        <v>81</v>
      </c>
      <c r="D85" s="19" t="s">
        <v>322</v>
      </c>
      <c r="E85" s="18" t="s">
        <v>303</v>
      </c>
      <c r="F85" s="2" t="s">
        <v>323</v>
      </c>
      <c r="G85" s="2" t="s">
        <v>696</v>
      </c>
      <c r="H85" s="1">
        <v>6</v>
      </c>
      <c r="I85" s="2"/>
      <c r="J85" s="1">
        <v>0</v>
      </c>
      <c r="K85" s="69">
        <v>0</v>
      </c>
      <c r="L85" s="1">
        <v>3</v>
      </c>
      <c r="M85" s="1">
        <v>3</v>
      </c>
      <c r="N85" s="2" t="s">
        <v>12</v>
      </c>
      <c r="O85" s="2" t="s">
        <v>325</v>
      </c>
    </row>
    <row r="86" spans="1:15" ht="66.75" customHeight="1" x14ac:dyDescent="0.25">
      <c r="A86" s="49"/>
      <c r="B86" s="49"/>
      <c r="C86" s="51">
        <v>82</v>
      </c>
      <c r="D86" s="19" t="s">
        <v>330</v>
      </c>
      <c r="E86" s="18" t="s">
        <v>303</v>
      </c>
      <c r="F86" s="2" t="s">
        <v>331</v>
      </c>
      <c r="G86" s="2" t="s">
        <v>699</v>
      </c>
      <c r="H86" s="1">
        <v>18</v>
      </c>
      <c r="I86" s="2"/>
      <c r="J86" s="1">
        <v>0</v>
      </c>
      <c r="K86" s="69">
        <v>0</v>
      </c>
      <c r="L86" s="1">
        <v>2</v>
      </c>
      <c r="M86" s="1">
        <v>2</v>
      </c>
      <c r="N86" s="2" t="s">
        <v>332</v>
      </c>
      <c r="O86" s="2" t="s">
        <v>333</v>
      </c>
    </row>
    <row r="87" spans="1:15" ht="63.75" customHeight="1" x14ac:dyDescent="0.25">
      <c r="A87" s="49"/>
      <c r="B87" s="49"/>
      <c r="C87" s="51">
        <v>83</v>
      </c>
      <c r="D87" s="2" t="s">
        <v>1051</v>
      </c>
      <c r="E87" s="18" t="s">
        <v>303</v>
      </c>
      <c r="F87" s="2" t="s">
        <v>335</v>
      </c>
      <c r="G87" s="2" t="s">
        <v>1148</v>
      </c>
      <c r="H87" s="1">
        <v>12</v>
      </c>
      <c r="I87" s="2">
        <v>89064181688</v>
      </c>
      <c r="J87" s="1">
        <v>0</v>
      </c>
      <c r="K87" s="69">
        <v>0</v>
      </c>
      <c r="L87" s="1">
        <v>2</v>
      </c>
      <c r="M87" s="1">
        <v>2</v>
      </c>
      <c r="N87" s="2" t="s">
        <v>337</v>
      </c>
      <c r="O87" s="2" t="s">
        <v>1050</v>
      </c>
    </row>
    <row r="88" spans="1:15" ht="66.75" customHeight="1" x14ac:dyDescent="0.25">
      <c r="A88" s="49"/>
      <c r="B88" s="49"/>
      <c r="C88" s="51">
        <v>84</v>
      </c>
      <c r="D88" s="19" t="s">
        <v>338</v>
      </c>
      <c r="E88" s="18" t="s">
        <v>303</v>
      </c>
      <c r="F88" s="2" t="s">
        <v>339</v>
      </c>
      <c r="G88" s="2" t="s">
        <v>721</v>
      </c>
      <c r="H88" s="1">
        <v>377</v>
      </c>
      <c r="I88" s="2">
        <v>89198773027</v>
      </c>
      <c r="J88" s="1">
        <v>0</v>
      </c>
      <c r="K88" s="69">
        <v>0</v>
      </c>
      <c r="L88" s="1">
        <v>1</v>
      </c>
      <c r="M88" s="1">
        <v>1</v>
      </c>
      <c r="N88" s="2" t="s">
        <v>340</v>
      </c>
      <c r="O88" s="2" t="s">
        <v>341</v>
      </c>
    </row>
    <row r="89" spans="1:15" ht="66.75" customHeight="1" x14ac:dyDescent="0.25">
      <c r="A89" s="49"/>
      <c r="B89" s="49"/>
      <c r="C89" s="51"/>
      <c r="D89" s="81" t="s">
        <v>1294</v>
      </c>
      <c r="E89" s="75" t="s">
        <v>303</v>
      </c>
      <c r="F89" s="74" t="s">
        <v>1295</v>
      </c>
      <c r="G89" s="74" t="s">
        <v>1296</v>
      </c>
      <c r="H89" s="77">
        <v>1</v>
      </c>
      <c r="I89" s="74">
        <v>89189016004</v>
      </c>
      <c r="J89" s="77">
        <v>0</v>
      </c>
      <c r="K89" s="78">
        <v>0</v>
      </c>
      <c r="L89" s="77">
        <v>1</v>
      </c>
      <c r="M89" s="77">
        <v>1</v>
      </c>
      <c r="N89" s="74" t="s">
        <v>1297</v>
      </c>
      <c r="O89" s="74" t="s">
        <v>1298</v>
      </c>
    </row>
    <row r="90" spans="1:15" ht="52.5" customHeight="1" x14ac:dyDescent="0.25">
      <c r="A90" s="49"/>
      <c r="B90" s="49"/>
      <c r="C90" s="51">
        <v>85</v>
      </c>
      <c r="D90" s="2" t="s">
        <v>342</v>
      </c>
      <c r="E90" s="10" t="s">
        <v>129</v>
      </c>
      <c r="F90" s="2" t="s">
        <v>343</v>
      </c>
      <c r="G90" s="2" t="s">
        <v>1060</v>
      </c>
      <c r="H90" s="1">
        <v>16</v>
      </c>
      <c r="I90" s="2" t="s">
        <v>1214</v>
      </c>
      <c r="J90" s="1">
        <v>0</v>
      </c>
      <c r="K90" s="69">
        <v>0</v>
      </c>
      <c r="L90" s="1">
        <v>1</v>
      </c>
      <c r="M90" s="1">
        <v>1</v>
      </c>
      <c r="N90" s="2" t="s">
        <v>344</v>
      </c>
      <c r="O90" s="2" t="s">
        <v>345</v>
      </c>
    </row>
    <row r="91" spans="1:15" ht="40.5" customHeight="1" x14ac:dyDescent="0.25">
      <c r="A91" s="49"/>
      <c r="B91" s="49"/>
      <c r="C91" s="51">
        <v>86</v>
      </c>
      <c r="D91" s="19" t="s">
        <v>346</v>
      </c>
      <c r="E91" s="10" t="s">
        <v>129</v>
      </c>
      <c r="F91" s="2" t="s">
        <v>347</v>
      </c>
      <c r="G91" s="2" t="s">
        <v>160</v>
      </c>
      <c r="H91" s="1">
        <v>106</v>
      </c>
      <c r="I91" s="2"/>
      <c r="J91" s="1">
        <v>0</v>
      </c>
      <c r="K91" s="69">
        <v>0</v>
      </c>
      <c r="L91" s="1">
        <v>2</v>
      </c>
      <c r="M91" s="1">
        <v>2</v>
      </c>
      <c r="N91" s="2" t="s">
        <v>193</v>
      </c>
      <c r="O91" s="2" t="s">
        <v>1288</v>
      </c>
    </row>
    <row r="92" spans="1:15" ht="36" x14ac:dyDescent="0.25">
      <c r="A92" s="20"/>
      <c r="B92" s="49"/>
      <c r="C92" s="51">
        <v>87</v>
      </c>
      <c r="D92" s="19" t="s">
        <v>349</v>
      </c>
      <c r="E92" s="10" t="s">
        <v>129</v>
      </c>
      <c r="F92" s="2" t="s">
        <v>350</v>
      </c>
      <c r="G92" s="2" t="s">
        <v>1084</v>
      </c>
      <c r="H92" s="1">
        <v>52</v>
      </c>
      <c r="I92" s="2"/>
      <c r="J92" s="1">
        <v>0</v>
      </c>
      <c r="K92" s="69">
        <v>0</v>
      </c>
      <c r="L92" s="1">
        <v>1</v>
      </c>
      <c r="M92" s="1">
        <v>1</v>
      </c>
      <c r="N92" s="2" t="s">
        <v>54</v>
      </c>
      <c r="O92" s="2" t="s">
        <v>351</v>
      </c>
    </row>
    <row r="93" spans="1:15" ht="42.75" customHeight="1" x14ac:dyDescent="0.25">
      <c r="C93" s="51">
        <v>88</v>
      </c>
      <c r="D93" s="2" t="s">
        <v>352</v>
      </c>
      <c r="E93" s="10" t="s">
        <v>129</v>
      </c>
      <c r="F93" s="2" t="s">
        <v>353</v>
      </c>
      <c r="G93" s="2" t="s">
        <v>1058</v>
      </c>
      <c r="H93" s="1">
        <v>26</v>
      </c>
      <c r="I93" s="2"/>
      <c r="J93" s="1">
        <v>0</v>
      </c>
      <c r="K93" s="69">
        <v>0</v>
      </c>
      <c r="L93" s="1">
        <v>1</v>
      </c>
      <c r="M93" s="1">
        <v>1</v>
      </c>
      <c r="N93" s="2" t="s">
        <v>344</v>
      </c>
      <c r="O93" s="2" t="s">
        <v>354</v>
      </c>
    </row>
    <row r="94" spans="1:15" ht="36" x14ac:dyDescent="0.25">
      <c r="C94" s="51">
        <v>89</v>
      </c>
      <c r="D94" s="19" t="s">
        <v>352</v>
      </c>
      <c r="E94" s="10" t="s">
        <v>129</v>
      </c>
      <c r="F94" s="2" t="s">
        <v>355</v>
      </c>
      <c r="G94" s="2" t="s">
        <v>721</v>
      </c>
      <c r="H94" s="1" t="s">
        <v>1147</v>
      </c>
      <c r="I94" s="2"/>
      <c r="J94" s="1">
        <v>0</v>
      </c>
      <c r="K94" s="69">
        <v>0</v>
      </c>
      <c r="L94" s="1">
        <v>2</v>
      </c>
      <c r="M94" s="1">
        <v>2</v>
      </c>
      <c r="N94" s="2" t="s">
        <v>193</v>
      </c>
      <c r="O94" s="2" t="s">
        <v>356</v>
      </c>
    </row>
    <row r="95" spans="1:15" ht="48" x14ac:dyDescent="0.25">
      <c r="C95" s="51">
        <v>90</v>
      </c>
      <c r="D95" s="19" t="s">
        <v>357</v>
      </c>
      <c r="E95" s="10" t="s">
        <v>129</v>
      </c>
      <c r="F95" s="2" t="s">
        <v>358</v>
      </c>
      <c r="G95" s="2" t="s">
        <v>359</v>
      </c>
      <c r="H95" s="1"/>
      <c r="I95" s="2"/>
      <c r="J95" s="1">
        <v>0</v>
      </c>
      <c r="K95" s="69">
        <v>0</v>
      </c>
      <c r="L95" s="1">
        <v>1</v>
      </c>
      <c r="M95" s="1">
        <v>1</v>
      </c>
      <c r="N95" s="2" t="s">
        <v>193</v>
      </c>
      <c r="O95" s="2" t="s">
        <v>360</v>
      </c>
    </row>
    <row r="96" spans="1:15" ht="48" x14ac:dyDescent="0.25">
      <c r="C96" s="51">
        <v>91</v>
      </c>
      <c r="D96" s="2" t="s">
        <v>361</v>
      </c>
      <c r="E96" s="10" t="s">
        <v>129</v>
      </c>
      <c r="F96" s="2" t="s">
        <v>362</v>
      </c>
      <c r="G96" s="2" t="s">
        <v>363</v>
      </c>
      <c r="H96" s="1"/>
      <c r="I96" s="2"/>
      <c r="J96" s="1">
        <v>0</v>
      </c>
      <c r="K96" s="69">
        <v>0</v>
      </c>
      <c r="L96" s="1">
        <v>1</v>
      </c>
      <c r="M96" s="1">
        <v>1</v>
      </c>
      <c r="N96" s="2" t="s">
        <v>193</v>
      </c>
      <c r="O96" s="2" t="s">
        <v>364</v>
      </c>
    </row>
    <row r="97" spans="3:15" ht="36" x14ac:dyDescent="0.25">
      <c r="C97" s="51">
        <v>92</v>
      </c>
      <c r="D97" s="19" t="s">
        <v>365</v>
      </c>
      <c r="E97" s="10" t="s">
        <v>129</v>
      </c>
      <c r="F97" s="2" t="s">
        <v>366</v>
      </c>
      <c r="G97" s="2" t="s">
        <v>1146</v>
      </c>
      <c r="H97" s="1">
        <v>57</v>
      </c>
      <c r="I97" s="2"/>
      <c r="J97" s="1">
        <v>0</v>
      </c>
      <c r="K97" s="69">
        <v>0</v>
      </c>
      <c r="L97" s="1">
        <v>1</v>
      </c>
      <c r="M97" s="1">
        <v>1</v>
      </c>
      <c r="N97" s="2" t="s">
        <v>367</v>
      </c>
      <c r="O97" s="2" t="s">
        <v>368</v>
      </c>
    </row>
    <row r="98" spans="3:15" ht="48.75" customHeight="1" x14ac:dyDescent="0.25">
      <c r="C98" s="51">
        <v>93</v>
      </c>
      <c r="D98" s="19" t="s">
        <v>369</v>
      </c>
      <c r="E98" s="10" t="s">
        <v>129</v>
      </c>
      <c r="F98" s="2" t="s">
        <v>370</v>
      </c>
      <c r="G98" s="2" t="s">
        <v>1145</v>
      </c>
      <c r="H98" s="1">
        <v>9</v>
      </c>
      <c r="I98" s="2">
        <v>89287582101</v>
      </c>
      <c r="J98" s="1">
        <v>0</v>
      </c>
      <c r="K98" s="69">
        <v>0</v>
      </c>
      <c r="L98" s="1">
        <v>1</v>
      </c>
      <c r="M98" s="1">
        <v>1</v>
      </c>
      <c r="N98" s="2" t="s">
        <v>54</v>
      </c>
      <c r="O98" s="2" t="s">
        <v>372</v>
      </c>
    </row>
    <row r="99" spans="3:15" ht="45" customHeight="1" x14ac:dyDescent="0.25">
      <c r="C99" s="51">
        <v>94</v>
      </c>
      <c r="D99" s="2" t="s">
        <v>373</v>
      </c>
      <c r="E99" s="10" t="s">
        <v>129</v>
      </c>
      <c r="F99" s="2" t="s">
        <v>374</v>
      </c>
      <c r="G99" s="2" t="s">
        <v>1084</v>
      </c>
      <c r="H99" s="1">
        <v>303</v>
      </c>
      <c r="I99" s="2"/>
      <c r="J99" s="1">
        <v>0</v>
      </c>
      <c r="K99" s="69">
        <v>0</v>
      </c>
      <c r="L99" s="1">
        <v>1</v>
      </c>
      <c r="M99" s="1">
        <v>1</v>
      </c>
      <c r="N99" s="2" t="s">
        <v>193</v>
      </c>
      <c r="O99" s="2" t="s">
        <v>375</v>
      </c>
    </row>
    <row r="100" spans="3:15" ht="56.25" customHeight="1" x14ac:dyDescent="0.25">
      <c r="C100" s="51">
        <v>95</v>
      </c>
      <c r="D100" s="2" t="s">
        <v>65</v>
      </c>
      <c r="E100" s="10" t="s">
        <v>129</v>
      </c>
      <c r="F100" s="2" t="s">
        <v>380</v>
      </c>
      <c r="G100" s="2" t="s">
        <v>1144</v>
      </c>
      <c r="H100" s="1">
        <v>14</v>
      </c>
      <c r="I100" s="2"/>
      <c r="J100" s="1">
        <v>0</v>
      </c>
      <c r="K100" s="69">
        <v>0</v>
      </c>
      <c r="L100" s="1">
        <v>1</v>
      </c>
      <c r="M100" s="1">
        <v>1</v>
      </c>
      <c r="N100" s="2" t="s">
        <v>193</v>
      </c>
      <c r="O100" s="2" t="s">
        <v>381</v>
      </c>
    </row>
    <row r="101" spans="3:15" ht="36" x14ac:dyDescent="0.25">
      <c r="C101" s="51">
        <v>96</v>
      </c>
      <c r="D101" s="2" t="s">
        <v>384</v>
      </c>
      <c r="E101" s="10" t="s">
        <v>129</v>
      </c>
      <c r="F101" s="2" t="s">
        <v>1143</v>
      </c>
      <c r="G101" s="2" t="s">
        <v>1084</v>
      </c>
      <c r="H101" s="1">
        <v>32</v>
      </c>
      <c r="I101" s="2"/>
      <c r="J101" s="1">
        <v>0</v>
      </c>
      <c r="K101" s="69">
        <v>0</v>
      </c>
      <c r="L101" s="1">
        <v>1</v>
      </c>
      <c r="M101" s="1">
        <v>1</v>
      </c>
      <c r="N101" s="2" t="s">
        <v>17</v>
      </c>
      <c r="O101" s="2" t="s">
        <v>385</v>
      </c>
    </row>
    <row r="102" spans="3:15" ht="45" customHeight="1" x14ac:dyDescent="0.25">
      <c r="C102" s="51">
        <v>97</v>
      </c>
      <c r="D102" s="2" t="s">
        <v>388</v>
      </c>
      <c r="E102" s="10" t="s">
        <v>129</v>
      </c>
      <c r="F102" s="2" t="s">
        <v>389</v>
      </c>
      <c r="G102" s="2" t="s">
        <v>1136</v>
      </c>
      <c r="H102" s="1">
        <v>12</v>
      </c>
      <c r="I102" s="2"/>
      <c r="J102" s="1">
        <v>0</v>
      </c>
      <c r="K102" s="69">
        <v>0</v>
      </c>
      <c r="L102" s="1">
        <v>1</v>
      </c>
      <c r="M102" s="1">
        <v>1</v>
      </c>
      <c r="N102" s="2" t="s">
        <v>391</v>
      </c>
      <c r="O102" s="2" t="s">
        <v>392</v>
      </c>
    </row>
    <row r="103" spans="3:15" ht="56.25" customHeight="1" x14ac:dyDescent="0.25">
      <c r="C103" s="51">
        <v>98</v>
      </c>
      <c r="D103" s="19" t="s">
        <v>393</v>
      </c>
      <c r="E103" s="10" t="s">
        <v>129</v>
      </c>
      <c r="F103" s="2" t="s">
        <v>394</v>
      </c>
      <c r="G103" s="2" t="s">
        <v>395</v>
      </c>
      <c r="I103" s="2">
        <v>89285339710</v>
      </c>
      <c r="J103" s="1">
        <v>0</v>
      </c>
      <c r="K103" s="69">
        <v>0</v>
      </c>
      <c r="L103" s="1">
        <v>1</v>
      </c>
      <c r="M103" s="1">
        <v>1</v>
      </c>
      <c r="N103" s="2" t="s">
        <v>396</v>
      </c>
      <c r="O103" s="2" t="s">
        <v>397</v>
      </c>
    </row>
    <row r="104" spans="3:15" ht="56.25" customHeight="1" x14ac:dyDescent="0.25">
      <c r="C104" s="51">
        <v>99</v>
      </c>
      <c r="D104" s="19" t="s">
        <v>1240</v>
      </c>
      <c r="E104" s="10" t="s">
        <v>129</v>
      </c>
      <c r="F104" s="2" t="s">
        <v>1239</v>
      </c>
      <c r="G104" s="2" t="s">
        <v>1145</v>
      </c>
      <c r="H104" s="69">
        <v>8</v>
      </c>
      <c r="I104" s="2"/>
      <c r="J104" s="1">
        <v>0</v>
      </c>
      <c r="K104" s="69">
        <v>0</v>
      </c>
      <c r="L104" s="1">
        <v>1</v>
      </c>
      <c r="M104" s="1">
        <v>1</v>
      </c>
      <c r="N104" s="2" t="s">
        <v>68</v>
      </c>
      <c r="O104" s="2" t="s">
        <v>1241</v>
      </c>
    </row>
    <row r="105" spans="3:15" ht="49.5" customHeight="1" x14ac:dyDescent="0.25">
      <c r="C105" s="51">
        <v>100</v>
      </c>
      <c r="D105" s="2" t="s">
        <v>398</v>
      </c>
      <c r="E105" s="10" t="s">
        <v>129</v>
      </c>
      <c r="F105" s="2" t="s">
        <v>399</v>
      </c>
      <c r="G105" s="2" t="s">
        <v>698</v>
      </c>
      <c r="H105" s="1">
        <v>4</v>
      </c>
      <c r="I105" s="2">
        <v>89185437219</v>
      </c>
      <c r="J105" s="1">
        <v>0</v>
      </c>
      <c r="K105" s="69">
        <v>0</v>
      </c>
      <c r="L105" s="1">
        <v>1</v>
      </c>
      <c r="M105" s="1">
        <v>1</v>
      </c>
      <c r="N105" s="2" t="s">
        <v>401</v>
      </c>
      <c r="O105" s="2" t="s">
        <v>402</v>
      </c>
    </row>
    <row r="106" spans="3:15" ht="49.5" customHeight="1" x14ac:dyDescent="0.25">
      <c r="C106" s="51">
        <v>101</v>
      </c>
      <c r="D106" s="2" t="s">
        <v>128</v>
      </c>
      <c r="E106" s="11" t="s">
        <v>129</v>
      </c>
      <c r="F106" s="2" t="s">
        <v>75</v>
      </c>
      <c r="G106" s="2" t="s">
        <v>160</v>
      </c>
      <c r="H106" s="1">
        <v>53</v>
      </c>
      <c r="I106" s="2" t="s">
        <v>1166</v>
      </c>
      <c r="J106" s="1">
        <v>0</v>
      </c>
      <c r="K106" s="69">
        <v>0</v>
      </c>
      <c r="L106" s="1">
        <v>2</v>
      </c>
      <c r="M106" s="1">
        <v>2</v>
      </c>
      <c r="N106" s="2" t="s">
        <v>130</v>
      </c>
      <c r="O106" s="2" t="s">
        <v>131</v>
      </c>
    </row>
    <row r="107" spans="3:15" ht="33.75" customHeight="1" x14ac:dyDescent="0.25">
      <c r="C107" s="51">
        <v>102</v>
      </c>
      <c r="D107" s="19" t="s">
        <v>403</v>
      </c>
      <c r="E107" s="10" t="s">
        <v>404</v>
      </c>
      <c r="F107" s="2" t="s">
        <v>405</v>
      </c>
      <c r="G107" s="2" t="s">
        <v>1137</v>
      </c>
      <c r="H107" s="1">
        <v>25</v>
      </c>
      <c r="I107" s="2"/>
      <c r="J107" s="1">
        <v>0</v>
      </c>
      <c r="K107" s="69">
        <v>0</v>
      </c>
      <c r="L107" s="1">
        <v>1</v>
      </c>
      <c r="M107" s="1">
        <v>1</v>
      </c>
      <c r="N107" s="2" t="s">
        <v>17</v>
      </c>
      <c r="O107" s="2" t="s">
        <v>406</v>
      </c>
    </row>
    <row r="108" spans="3:15" ht="51" customHeight="1" x14ac:dyDescent="0.25">
      <c r="C108" s="51">
        <v>103</v>
      </c>
      <c r="D108" s="19" t="s">
        <v>408</v>
      </c>
      <c r="E108" s="10" t="s">
        <v>404</v>
      </c>
      <c r="F108" s="2" t="s">
        <v>1046</v>
      </c>
      <c r="G108" s="2" t="s">
        <v>409</v>
      </c>
      <c r="H108" s="1" t="s">
        <v>1157</v>
      </c>
      <c r="I108" s="2"/>
      <c r="J108" s="1">
        <v>0</v>
      </c>
      <c r="K108" s="69">
        <v>0</v>
      </c>
      <c r="L108" s="1">
        <v>6</v>
      </c>
      <c r="M108" s="1">
        <v>4</v>
      </c>
      <c r="N108" s="2" t="s">
        <v>140</v>
      </c>
      <c r="O108" s="2" t="s">
        <v>410</v>
      </c>
    </row>
    <row r="109" spans="3:15" ht="53.25" customHeight="1" x14ac:dyDescent="0.25">
      <c r="C109" s="51">
        <v>104</v>
      </c>
      <c r="D109" s="19" t="s">
        <v>411</v>
      </c>
      <c r="E109" s="10" t="s">
        <v>404</v>
      </c>
      <c r="F109" s="2" t="s">
        <v>412</v>
      </c>
      <c r="G109" s="2" t="s">
        <v>160</v>
      </c>
      <c r="H109" s="1">
        <v>19</v>
      </c>
      <c r="I109" s="2" t="s">
        <v>1178</v>
      </c>
      <c r="J109" s="1">
        <v>0</v>
      </c>
      <c r="K109" s="69">
        <v>0</v>
      </c>
      <c r="L109" s="1">
        <v>2</v>
      </c>
      <c r="M109" s="1">
        <v>2</v>
      </c>
      <c r="N109" s="2" t="s">
        <v>140</v>
      </c>
      <c r="O109" s="2" t="s">
        <v>1179</v>
      </c>
    </row>
    <row r="110" spans="3:15" ht="62.25" customHeight="1" x14ac:dyDescent="0.25">
      <c r="C110" s="51">
        <v>105</v>
      </c>
      <c r="D110" s="2" t="s">
        <v>415</v>
      </c>
      <c r="E110" s="10" t="s">
        <v>404</v>
      </c>
      <c r="F110" s="2" t="s">
        <v>412</v>
      </c>
      <c r="G110" s="2" t="s">
        <v>1138</v>
      </c>
      <c r="H110" s="1">
        <v>21</v>
      </c>
      <c r="I110" s="2" t="s">
        <v>1177</v>
      </c>
      <c r="J110" s="1">
        <v>0</v>
      </c>
      <c r="K110" s="69">
        <v>0</v>
      </c>
      <c r="L110" s="1">
        <v>13</v>
      </c>
      <c r="M110" s="1">
        <v>13</v>
      </c>
      <c r="N110" s="2" t="s">
        <v>140</v>
      </c>
      <c r="O110" s="2" t="s">
        <v>416</v>
      </c>
    </row>
    <row r="111" spans="3:15" ht="48" x14ac:dyDescent="0.25">
      <c r="C111" s="51">
        <v>106</v>
      </c>
      <c r="D111" s="19" t="s">
        <v>417</v>
      </c>
      <c r="E111" s="10" t="s">
        <v>404</v>
      </c>
      <c r="F111" s="2" t="s">
        <v>418</v>
      </c>
      <c r="G111" s="2" t="s">
        <v>1058</v>
      </c>
      <c r="H111" s="1">
        <v>20</v>
      </c>
      <c r="I111" s="2"/>
      <c r="J111" s="1">
        <v>0</v>
      </c>
      <c r="K111" s="69">
        <v>0</v>
      </c>
      <c r="L111" s="1">
        <v>1</v>
      </c>
      <c r="M111" s="1">
        <v>1</v>
      </c>
      <c r="N111" s="2" t="s">
        <v>419</v>
      </c>
      <c r="O111" s="2" t="s">
        <v>420</v>
      </c>
    </row>
    <row r="112" spans="3:15" ht="36" x14ac:dyDescent="0.25">
      <c r="C112" s="51">
        <v>107</v>
      </c>
      <c r="D112" s="2" t="s">
        <v>421</v>
      </c>
      <c r="E112" s="10" t="s">
        <v>404</v>
      </c>
      <c r="F112" s="2" t="s">
        <v>422</v>
      </c>
      <c r="G112" s="2" t="s">
        <v>1159</v>
      </c>
      <c r="H112" s="1" t="s">
        <v>1158</v>
      </c>
      <c r="I112" s="2"/>
      <c r="J112" s="1">
        <v>0</v>
      </c>
      <c r="K112" s="69">
        <v>0</v>
      </c>
      <c r="L112" s="1">
        <v>1</v>
      </c>
      <c r="M112" s="1">
        <v>1</v>
      </c>
      <c r="N112" s="2" t="s">
        <v>17</v>
      </c>
      <c r="O112" s="2" t="s">
        <v>423</v>
      </c>
    </row>
    <row r="113" spans="3:15" ht="39" customHeight="1" x14ac:dyDescent="0.25">
      <c r="C113" s="51">
        <v>108</v>
      </c>
      <c r="D113" s="19" t="s">
        <v>424</v>
      </c>
      <c r="E113" s="10" t="s">
        <v>404</v>
      </c>
      <c r="F113" s="2" t="s">
        <v>425</v>
      </c>
      <c r="G113" s="2" t="s">
        <v>1139</v>
      </c>
      <c r="H113" s="1">
        <v>51</v>
      </c>
      <c r="I113" s="2"/>
      <c r="J113" s="1">
        <v>0</v>
      </c>
      <c r="K113" s="69">
        <v>0</v>
      </c>
      <c r="L113" s="1">
        <v>2</v>
      </c>
      <c r="M113" s="1">
        <v>1</v>
      </c>
      <c r="N113" s="2" t="s">
        <v>17</v>
      </c>
      <c r="O113" s="2" t="s">
        <v>426</v>
      </c>
    </row>
    <row r="114" spans="3:15" ht="48" x14ac:dyDescent="0.25">
      <c r="C114" s="51">
        <v>110</v>
      </c>
      <c r="D114" s="2" t="s">
        <v>432</v>
      </c>
      <c r="E114" s="10" t="s">
        <v>404</v>
      </c>
      <c r="F114" s="2" t="s">
        <v>433</v>
      </c>
      <c r="G114" s="2" t="s">
        <v>1140</v>
      </c>
      <c r="H114" s="1">
        <v>4</v>
      </c>
      <c r="I114" s="2"/>
      <c r="J114" s="1">
        <v>0</v>
      </c>
      <c r="K114" s="69">
        <v>0</v>
      </c>
      <c r="L114" s="1">
        <v>2</v>
      </c>
      <c r="M114" s="1">
        <v>1</v>
      </c>
      <c r="N114" s="2" t="s">
        <v>434</v>
      </c>
      <c r="O114" s="2" t="s">
        <v>435</v>
      </c>
    </row>
    <row r="115" spans="3:15" ht="44.25" customHeight="1" x14ac:dyDescent="0.25">
      <c r="C115" s="51">
        <v>111</v>
      </c>
      <c r="D115" s="19" t="s">
        <v>436</v>
      </c>
      <c r="E115" s="10" t="s">
        <v>404</v>
      </c>
      <c r="F115" s="2" t="s">
        <v>437</v>
      </c>
      <c r="G115" s="2" t="s">
        <v>430</v>
      </c>
      <c r="H115" s="1">
        <v>21</v>
      </c>
      <c r="I115" s="2"/>
      <c r="J115" s="1">
        <v>0</v>
      </c>
      <c r="K115" s="69">
        <v>0</v>
      </c>
      <c r="L115" s="1">
        <v>1</v>
      </c>
      <c r="M115" s="1">
        <v>1</v>
      </c>
      <c r="N115" s="2" t="s">
        <v>193</v>
      </c>
      <c r="O115" s="2" t="s">
        <v>438</v>
      </c>
    </row>
    <row r="116" spans="3:15" ht="45" customHeight="1" x14ac:dyDescent="0.25">
      <c r="C116" s="51">
        <v>112</v>
      </c>
      <c r="D116" s="2" t="s">
        <v>443</v>
      </c>
      <c r="E116" s="10" t="s">
        <v>404</v>
      </c>
      <c r="F116" s="2" t="s">
        <v>444</v>
      </c>
      <c r="G116" s="2" t="s">
        <v>1058</v>
      </c>
      <c r="H116" s="1">
        <v>20</v>
      </c>
      <c r="I116" s="2"/>
      <c r="J116" s="1">
        <v>0</v>
      </c>
      <c r="K116" s="69">
        <v>0</v>
      </c>
      <c r="L116" s="1">
        <v>1</v>
      </c>
      <c r="M116" s="1">
        <v>1</v>
      </c>
      <c r="N116" s="2" t="s">
        <v>193</v>
      </c>
      <c r="O116" s="2" t="s">
        <v>445</v>
      </c>
    </row>
    <row r="117" spans="3:15" ht="49.5" customHeight="1" x14ac:dyDescent="0.25">
      <c r="C117" s="51">
        <v>113</v>
      </c>
      <c r="D117" s="19" t="s">
        <v>446</v>
      </c>
      <c r="E117" s="10" t="s">
        <v>404</v>
      </c>
      <c r="F117" s="2" t="s">
        <v>447</v>
      </c>
      <c r="G117" s="2" t="s">
        <v>1111</v>
      </c>
      <c r="H117" s="1" t="s">
        <v>1082</v>
      </c>
      <c r="I117" s="2" t="s">
        <v>1238</v>
      </c>
      <c r="J117" s="1">
        <v>0</v>
      </c>
      <c r="K117" s="69">
        <v>0</v>
      </c>
      <c r="L117" s="1">
        <v>1</v>
      </c>
      <c r="M117" s="1">
        <v>1</v>
      </c>
      <c r="N117" s="2" t="s">
        <v>166</v>
      </c>
      <c r="O117" s="2" t="s">
        <v>448</v>
      </c>
    </row>
    <row r="118" spans="3:15" ht="47.25" customHeight="1" x14ac:dyDescent="0.25">
      <c r="C118" s="51">
        <v>114</v>
      </c>
      <c r="D118" s="19" t="s">
        <v>449</v>
      </c>
      <c r="E118" s="10" t="s">
        <v>404</v>
      </c>
      <c r="F118" s="2" t="s">
        <v>450</v>
      </c>
      <c r="G118" s="2" t="s">
        <v>1142</v>
      </c>
      <c r="H118" s="1">
        <v>27</v>
      </c>
      <c r="I118" s="2">
        <v>89287629343</v>
      </c>
      <c r="J118" s="1">
        <v>0</v>
      </c>
      <c r="K118" s="69">
        <v>0</v>
      </c>
      <c r="L118" s="1">
        <v>1</v>
      </c>
      <c r="M118" s="1">
        <v>1</v>
      </c>
      <c r="N118" s="2" t="s">
        <v>166</v>
      </c>
      <c r="O118" s="2" t="s">
        <v>451</v>
      </c>
    </row>
    <row r="119" spans="3:15" ht="48" customHeight="1" x14ac:dyDescent="0.25">
      <c r="C119" s="51">
        <v>115</v>
      </c>
      <c r="D119" s="2" t="s">
        <v>128</v>
      </c>
      <c r="E119" s="11" t="s">
        <v>136</v>
      </c>
      <c r="F119" s="2" t="s">
        <v>75</v>
      </c>
      <c r="G119" s="2" t="s">
        <v>1070</v>
      </c>
      <c r="H119" s="1">
        <v>35</v>
      </c>
      <c r="I119" s="2" t="s">
        <v>1166</v>
      </c>
      <c r="J119" s="1">
        <v>0</v>
      </c>
      <c r="K119" s="69">
        <v>0</v>
      </c>
      <c r="L119" s="1">
        <v>2</v>
      </c>
      <c r="M119" s="1">
        <v>1</v>
      </c>
      <c r="N119" s="2" t="s">
        <v>137</v>
      </c>
      <c r="O119" s="2" t="s">
        <v>138</v>
      </c>
    </row>
    <row r="120" spans="3:15" ht="39" customHeight="1" x14ac:dyDescent="0.25">
      <c r="C120" s="51">
        <v>116</v>
      </c>
      <c r="D120" s="2" t="s">
        <v>453</v>
      </c>
      <c r="E120" s="10" t="s">
        <v>136</v>
      </c>
      <c r="F120" s="2" t="s">
        <v>454</v>
      </c>
      <c r="G120" s="2" t="s">
        <v>1141</v>
      </c>
      <c r="H120" s="1">
        <v>11</v>
      </c>
      <c r="I120" s="2" t="s">
        <v>1180</v>
      </c>
      <c r="J120" s="1">
        <v>0</v>
      </c>
      <c r="K120" s="69">
        <v>0</v>
      </c>
      <c r="L120" s="1">
        <v>10</v>
      </c>
      <c r="M120" s="1">
        <v>8</v>
      </c>
      <c r="N120" s="2" t="s">
        <v>455</v>
      </c>
      <c r="O120" s="2" t="s">
        <v>456</v>
      </c>
    </row>
    <row r="121" spans="3:15" ht="48.75" customHeight="1" x14ac:dyDescent="0.25">
      <c r="C121" s="51">
        <v>117</v>
      </c>
      <c r="D121" s="2" t="s">
        <v>458</v>
      </c>
      <c r="E121" s="10" t="s">
        <v>136</v>
      </c>
      <c r="F121" s="2" t="s">
        <v>459</v>
      </c>
      <c r="G121" s="2" t="s">
        <v>460</v>
      </c>
      <c r="H121" s="1"/>
      <c r="I121" s="2">
        <v>89614005355</v>
      </c>
      <c r="J121" s="1">
        <v>0</v>
      </c>
      <c r="K121" s="69">
        <v>0</v>
      </c>
      <c r="L121" s="1">
        <v>10</v>
      </c>
      <c r="M121" s="1">
        <v>6</v>
      </c>
      <c r="N121" s="2" t="s">
        <v>17</v>
      </c>
      <c r="O121" s="2" t="s">
        <v>461</v>
      </c>
    </row>
    <row r="122" spans="3:15" s="68" customFormat="1" ht="42" customHeight="1" x14ac:dyDescent="0.25">
      <c r="C122" s="51">
        <v>118</v>
      </c>
      <c r="D122" s="64" t="s">
        <v>462</v>
      </c>
      <c r="E122" s="65" t="s">
        <v>136</v>
      </c>
      <c r="F122" s="66" t="s">
        <v>463</v>
      </c>
      <c r="G122" s="66" t="s">
        <v>698</v>
      </c>
      <c r="H122" s="67">
        <v>7</v>
      </c>
      <c r="I122" s="66"/>
      <c r="J122" s="67">
        <v>0</v>
      </c>
      <c r="K122" s="70">
        <v>0</v>
      </c>
      <c r="L122" s="67">
        <v>1</v>
      </c>
      <c r="M122" s="67">
        <v>1</v>
      </c>
      <c r="N122" s="66" t="s">
        <v>464</v>
      </c>
      <c r="O122" s="66" t="s">
        <v>465</v>
      </c>
    </row>
    <row r="123" spans="3:15" ht="42.75" customHeight="1" x14ac:dyDescent="0.25">
      <c r="C123" s="51">
        <v>119</v>
      </c>
      <c r="D123" s="19" t="s">
        <v>466</v>
      </c>
      <c r="E123" s="10" t="s">
        <v>136</v>
      </c>
      <c r="F123" s="2" t="s">
        <v>467</v>
      </c>
      <c r="G123" s="2" t="s">
        <v>1181</v>
      </c>
      <c r="H123" s="1"/>
      <c r="I123" s="2"/>
      <c r="J123" s="1">
        <v>0</v>
      </c>
      <c r="K123" s="69">
        <v>0</v>
      </c>
      <c r="L123" s="1">
        <v>8</v>
      </c>
      <c r="M123" s="1">
        <v>6</v>
      </c>
      <c r="N123" s="2" t="s">
        <v>54</v>
      </c>
      <c r="O123" s="2" t="s">
        <v>468</v>
      </c>
    </row>
    <row r="124" spans="3:15" ht="42" customHeight="1" x14ac:dyDescent="0.25">
      <c r="C124" s="51">
        <v>120</v>
      </c>
      <c r="D124" s="2" t="s">
        <v>469</v>
      </c>
      <c r="E124" s="10" t="s">
        <v>136</v>
      </c>
      <c r="F124" s="2" t="s">
        <v>470</v>
      </c>
      <c r="G124" s="2" t="s">
        <v>1135</v>
      </c>
      <c r="H124" s="1">
        <v>71</v>
      </c>
      <c r="I124" s="2">
        <v>89054306055</v>
      </c>
      <c r="J124" s="1">
        <v>0</v>
      </c>
      <c r="K124" s="69">
        <v>0</v>
      </c>
      <c r="L124" s="1">
        <v>4</v>
      </c>
      <c r="M124" s="1">
        <v>3</v>
      </c>
      <c r="N124" s="2" t="s">
        <v>472</v>
      </c>
      <c r="O124" s="2" t="s">
        <v>473</v>
      </c>
    </row>
    <row r="125" spans="3:15" ht="41.25" customHeight="1" x14ac:dyDescent="0.25">
      <c r="C125" s="51">
        <v>121</v>
      </c>
      <c r="D125" s="2" t="s">
        <v>474</v>
      </c>
      <c r="E125" s="10" t="s">
        <v>136</v>
      </c>
      <c r="F125" s="2" t="s">
        <v>475</v>
      </c>
      <c r="G125" s="2" t="s">
        <v>1134</v>
      </c>
      <c r="H125" s="1">
        <v>13</v>
      </c>
      <c r="I125" s="2" t="s">
        <v>1182</v>
      </c>
      <c r="J125" s="1">
        <v>0</v>
      </c>
      <c r="K125" s="69">
        <v>0</v>
      </c>
      <c r="L125" s="1">
        <v>2</v>
      </c>
      <c r="M125" s="1">
        <v>1</v>
      </c>
      <c r="N125" s="2" t="s">
        <v>477</v>
      </c>
      <c r="O125" s="2" t="s">
        <v>478</v>
      </c>
    </row>
    <row r="126" spans="3:15" ht="40.5" customHeight="1" x14ac:dyDescent="0.25">
      <c r="C126" s="51">
        <v>122</v>
      </c>
      <c r="D126" s="2" t="s">
        <v>458</v>
      </c>
      <c r="E126" s="10" t="s">
        <v>136</v>
      </c>
      <c r="F126" s="2" t="s">
        <v>479</v>
      </c>
      <c r="G126" s="2" t="s">
        <v>1133</v>
      </c>
      <c r="H126" s="1">
        <v>45</v>
      </c>
      <c r="I126" s="2"/>
      <c r="J126" s="1">
        <v>0</v>
      </c>
      <c r="K126" s="69">
        <v>0</v>
      </c>
      <c r="L126" s="1">
        <v>4</v>
      </c>
      <c r="M126" s="1">
        <v>3</v>
      </c>
      <c r="N126" s="2" t="s">
        <v>54</v>
      </c>
      <c r="O126" s="2" t="s">
        <v>481</v>
      </c>
    </row>
    <row r="127" spans="3:15" ht="51.75" customHeight="1" x14ac:dyDescent="0.25">
      <c r="C127" s="51">
        <v>123</v>
      </c>
      <c r="D127" s="2" t="s">
        <v>482</v>
      </c>
      <c r="E127" s="10" t="s">
        <v>136</v>
      </c>
      <c r="F127" s="2" t="s">
        <v>483</v>
      </c>
      <c r="G127" s="2" t="s">
        <v>1132</v>
      </c>
      <c r="H127" s="1">
        <v>1</v>
      </c>
      <c r="I127" s="2"/>
      <c r="J127" s="1">
        <v>0</v>
      </c>
      <c r="K127" s="69">
        <v>0</v>
      </c>
      <c r="L127" s="1">
        <v>1</v>
      </c>
      <c r="M127" s="1">
        <v>1</v>
      </c>
      <c r="N127" s="2" t="s">
        <v>485</v>
      </c>
      <c r="O127" s="2" t="s">
        <v>486</v>
      </c>
    </row>
    <row r="128" spans="3:15" ht="48" customHeight="1" x14ac:dyDescent="0.25">
      <c r="C128" s="51">
        <v>124</v>
      </c>
      <c r="D128" s="2" t="s">
        <v>487</v>
      </c>
      <c r="E128" s="10" t="s">
        <v>136</v>
      </c>
      <c r="F128" s="2" t="s">
        <v>488</v>
      </c>
      <c r="G128" s="2" t="s">
        <v>1131</v>
      </c>
      <c r="H128" s="1">
        <v>56</v>
      </c>
      <c r="I128" s="2"/>
      <c r="J128" s="1">
        <v>0</v>
      </c>
      <c r="K128" s="69">
        <v>0</v>
      </c>
      <c r="L128" s="1">
        <v>2</v>
      </c>
      <c r="M128" s="1">
        <v>2</v>
      </c>
      <c r="N128" s="2" t="s">
        <v>485</v>
      </c>
      <c r="O128" s="2" t="s">
        <v>489</v>
      </c>
    </row>
    <row r="129" spans="3:15" ht="44.25" customHeight="1" x14ac:dyDescent="0.25">
      <c r="C129" s="51">
        <v>125</v>
      </c>
      <c r="D129" s="2" t="s">
        <v>490</v>
      </c>
      <c r="E129" s="10" t="s">
        <v>136</v>
      </c>
      <c r="F129" s="2" t="s">
        <v>491</v>
      </c>
      <c r="G129" s="2" t="s">
        <v>1130</v>
      </c>
      <c r="H129" s="1">
        <v>23</v>
      </c>
      <c r="I129" s="2"/>
      <c r="J129" s="1">
        <v>0</v>
      </c>
      <c r="K129" s="69">
        <v>0</v>
      </c>
      <c r="L129" s="1">
        <v>2</v>
      </c>
      <c r="M129" s="1">
        <v>2</v>
      </c>
      <c r="N129" s="2" t="s">
        <v>54</v>
      </c>
      <c r="O129" s="2" t="s">
        <v>492</v>
      </c>
    </row>
    <row r="130" spans="3:15" ht="45.75" customHeight="1" x14ac:dyDescent="0.25">
      <c r="C130" s="51">
        <v>126</v>
      </c>
      <c r="D130" s="2" t="s">
        <v>493</v>
      </c>
      <c r="E130" s="10" t="s">
        <v>136</v>
      </c>
      <c r="F130" s="2" t="s">
        <v>494</v>
      </c>
      <c r="G130" s="2" t="s">
        <v>1129</v>
      </c>
      <c r="H130" s="1">
        <v>59</v>
      </c>
      <c r="I130" s="2"/>
      <c r="J130" s="1">
        <v>0</v>
      </c>
      <c r="K130" s="69">
        <v>0</v>
      </c>
      <c r="L130" s="1">
        <v>1</v>
      </c>
      <c r="M130" s="1">
        <v>1</v>
      </c>
      <c r="N130" s="2" t="s">
        <v>54</v>
      </c>
      <c r="O130" s="2" t="s">
        <v>495</v>
      </c>
    </row>
    <row r="131" spans="3:15" ht="53.25" customHeight="1" x14ac:dyDescent="0.25">
      <c r="C131" s="51">
        <v>127</v>
      </c>
      <c r="D131" s="2" t="s">
        <v>496</v>
      </c>
      <c r="E131" s="10" t="s">
        <v>136</v>
      </c>
      <c r="F131" s="2" t="s">
        <v>497</v>
      </c>
      <c r="G131" s="2" t="s">
        <v>1104</v>
      </c>
      <c r="H131" s="1">
        <v>30</v>
      </c>
      <c r="I131" s="2">
        <v>89081944171</v>
      </c>
      <c r="J131" s="1">
        <v>0</v>
      </c>
      <c r="K131" s="69">
        <v>0</v>
      </c>
      <c r="L131" s="1">
        <v>1</v>
      </c>
      <c r="M131" s="1">
        <v>1</v>
      </c>
      <c r="N131" s="2" t="s">
        <v>54</v>
      </c>
      <c r="O131" s="2" t="s">
        <v>498</v>
      </c>
    </row>
    <row r="132" spans="3:15" ht="46.5" customHeight="1" x14ac:dyDescent="0.25">
      <c r="C132" s="51">
        <v>128</v>
      </c>
      <c r="D132" s="2" t="s">
        <v>499</v>
      </c>
      <c r="E132" s="10" t="s">
        <v>136</v>
      </c>
      <c r="F132" s="2" t="s">
        <v>500</v>
      </c>
      <c r="G132" s="2" t="s">
        <v>1099</v>
      </c>
      <c r="H132" s="1">
        <v>9</v>
      </c>
      <c r="I132" s="2"/>
      <c r="J132" s="1">
        <v>0</v>
      </c>
      <c r="K132" s="69">
        <v>0</v>
      </c>
      <c r="L132" s="1">
        <v>3</v>
      </c>
      <c r="M132" s="1">
        <v>3</v>
      </c>
      <c r="N132" s="2" t="s">
        <v>193</v>
      </c>
      <c r="O132" s="2" t="s">
        <v>502</v>
      </c>
    </row>
    <row r="133" spans="3:15" ht="46.5" customHeight="1" x14ac:dyDescent="0.25">
      <c r="C133" s="51">
        <v>129</v>
      </c>
      <c r="D133" s="2" t="s">
        <v>503</v>
      </c>
      <c r="E133" s="10" t="s">
        <v>136</v>
      </c>
      <c r="F133" s="2" t="s">
        <v>504</v>
      </c>
      <c r="G133" s="2" t="s">
        <v>1128</v>
      </c>
      <c r="H133" s="1">
        <v>20</v>
      </c>
      <c r="I133" s="2"/>
      <c r="J133" s="1">
        <v>0</v>
      </c>
      <c r="K133" s="69">
        <v>0</v>
      </c>
      <c r="L133" s="1">
        <v>1</v>
      </c>
      <c r="M133" s="1">
        <v>1</v>
      </c>
      <c r="N133" s="2" t="s">
        <v>17</v>
      </c>
      <c r="O133" s="2" t="s">
        <v>505</v>
      </c>
    </row>
    <row r="134" spans="3:15" ht="48.75" customHeight="1" x14ac:dyDescent="0.25">
      <c r="C134" s="51">
        <v>130</v>
      </c>
      <c r="D134" s="2" t="s">
        <v>506</v>
      </c>
      <c r="E134" s="10" t="s">
        <v>136</v>
      </c>
      <c r="F134" s="2" t="s">
        <v>507</v>
      </c>
      <c r="G134" s="2" t="s">
        <v>1127</v>
      </c>
      <c r="H134" s="1">
        <v>6</v>
      </c>
      <c r="I134" s="72">
        <v>891853207472</v>
      </c>
      <c r="J134" s="1">
        <v>0</v>
      </c>
      <c r="K134" s="69">
        <v>0</v>
      </c>
      <c r="L134" s="1">
        <v>1</v>
      </c>
      <c r="M134" s="1">
        <v>1</v>
      </c>
      <c r="N134" s="2" t="s">
        <v>17</v>
      </c>
      <c r="O134" s="2" t="s">
        <v>508</v>
      </c>
    </row>
    <row r="135" spans="3:15" ht="42" customHeight="1" x14ac:dyDescent="0.25">
      <c r="C135" s="51">
        <v>131</v>
      </c>
      <c r="D135" s="2" t="s">
        <v>509</v>
      </c>
      <c r="E135" s="10" t="s">
        <v>136</v>
      </c>
      <c r="F135" s="2" t="s">
        <v>510</v>
      </c>
      <c r="G135" s="2" t="s">
        <v>1126</v>
      </c>
      <c r="H135" s="1">
        <v>5</v>
      </c>
      <c r="I135" s="2"/>
      <c r="J135" s="1">
        <v>0</v>
      </c>
      <c r="K135" s="69">
        <v>0</v>
      </c>
      <c r="L135" s="1">
        <v>3</v>
      </c>
      <c r="M135" s="1">
        <v>3</v>
      </c>
      <c r="N135" s="2" t="s">
        <v>54</v>
      </c>
      <c r="O135" s="2" t="s">
        <v>511</v>
      </c>
    </row>
    <row r="136" spans="3:15" ht="47.25" customHeight="1" x14ac:dyDescent="0.25">
      <c r="C136" s="51">
        <v>132</v>
      </c>
      <c r="D136" s="2" t="s">
        <v>512</v>
      </c>
      <c r="E136" s="10" t="s">
        <v>136</v>
      </c>
      <c r="F136" s="2" t="s">
        <v>513</v>
      </c>
      <c r="G136" s="2" t="s">
        <v>1125</v>
      </c>
      <c r="H136" s="1">
        <v>106</v>
      </c>
      <c r="I136" s="2">
        <v>89054535862</v>
      </c>
      <c r="J136" s="1">
        <v>0</v>
      </c>
      <c r="K136" s="69">
        <v>0</v>
      </c>
      <c r="L136" s="1">
        <v>1</v>
      </c>
      <c r="M136" s="1">
        <v>1</v>
      </c>
      <c r="N136" s="2" t="s">
        <v>122</v>
      </c>
      <c r="O136" s="2" t="s">
        <v>514</v>
      </c>
    </row>
    <row r="137" spans="3:15" ht="49.5" customHeight="1" x14ac:dyDescent="0.25">
      <c r="C137" s="51">
        <v>133</v>
      </c>
      <c r="D137" s="2" t="s">
        <v>515</v>
      </c>
      <c r="E137" s="10" t="s">
        <v>136</v>
      </c>
      <c r="F137" s="2" t="s">
        <v>516</v>
      </c>
      <c r="G137" s="2" t="s">
        <v>1124</v>
      </c>
      <c r="H137" s="1">
        <v>42</v>
      </c>
      <c r="I137" s="2"/>
      <c r="J137" s="1">
        <v>0</v>
      </c>
      <c r="K137" s="69">
        <v>0</v>
      </c>
      <c r="L137" s="1">
        <v>1</v>
      </c>
      <c r="M137" s="1">
        <v>1</v>
      </c>
      <c r="N137" s="2" t="s">
        <v>122</v>
      </c>
      <c r="O137" s="2" t="s">
        <v>517</v>
      </c>
    </row>
    <row r="138" spans="3:15" ht="45" customHeight="1" x14ac:dyDescent="0.25">
      <c r="C138" s="51">
        <v>134</v>
      </c>
      <c r="D138" s="2" t="s">
        <v>518</v>
      </c>
      <c r="E138" s="10" t="s">
        <v>136</v>
      </c>
      <c r="F138" s="2" t="s">
        <v>519</v>
      </c>
      <c r="G138" s="2" t="s">
        <v>1123</v>
      </c>
      <c r="H138" s="1">
        <v>4</v>
      </c>
      <c r="I138" s="2"/>
      <c r="J138" s="1">
        <v>0</v>
      </c>
      <c r="K138" s="69">
        <v>0</v>
      </c>
      <c r="L138" s="1">
        <v>1</v>
      </c>
      <c r="M138" s="1">
        <v>1</v>
      </c>
      <c r="N138" s="2" t="s">
        <v>122</v>
      </c>
      <c r="O138" s="2" t="s">
        <v>520</v>
      </c>
    </row>
    <row r="139" spans="3:15" ht="46.5" customHeight="1" x14ac:dyDescent="0.25">
      <c r="C139" s="51">
        <v>135</v>
      </c>
      <c r="D139" s="2" t="s">
        <v>421</v>
      </c>
      <c r="E139" s="10" t="s">
        <v>136</v>
      </c>
      <c r="F139" s="2" t="s">
        <v>521</v>
      </c>
      <c r="G139" s="2" t="s">
        <v>1122</v>
      </c>
      <c r="H139" s="1">
        <v>99</v>
      </c>
      <c r="I139" s="2"/>
      <c r="J139" s="1">
        <v>0</v>
      </c>
      <c r="K139" s="69">
        <v>0</v>
      </c>
      <c r="L139" s="1">
        <v>1</v>
      </c>
      <c r="M139" s="1">
        <v>1</v>
      </c>
      <c r="N139" s="2" t="s">
        <v>522</v>
      </c>
      <c r="O139" s="2" t="s">
        <v>523</v>
      </c>
    </row>
    <row r="140" spans="3:15" ht="48.75" customHeight="1" x14ac:dyDescent="0.25">
      <c r="C140" s="51">
        <v>136</v>
      </c>
      <c r="D140" s="2" t="s">
        <v>524</v>
      </c>
      <c r="E140" s="10" t="s">
        <v>136</v>
      </c>
      <c r="F140" s="2" t="s">
        <v>525</v>
      </c>
      <c r="G140" s="2" t="s">
        <v>1121</v>
      </c>
      <c r="H140" s="1">
        <v>14</v>
      </c>
      <c r="I140" s="2">
        <v>89282145582</v>
      </c>
      <c r="J140" s="1">
        <v>0</v>
      </c>
      <c r="K140" s="69">
        <v>0</v>
      </c>
      <c r="L140" s="1">
        <v>1</v>
      </c>
      <c r="M140" s="1">
        <v>1</v>
      </c>
      <c r="N140" s="2" t="s">
        <v>122</v>
      </c>
      <c r="O140" s="2" t="s">
        <v>526</v>
      </c>
    </row>
    <row r="141" spans="3:15" ht="42" customHeight="1" x14ac:dyDescent="0.25">
      <c r="C141" s="51">
        <v>137</v>
      </c>
      <c r="D141" s="2" t="s">
        <v>527</v>
      </c>
      <c r="E141" s="10" t="s">
        <v>136</v>
      </c>
      <c r="F141" s="2" t="s">
        <v>528</v>
      </c>
      <c r="G141" s="2" t="s">
        <v>1120</v>
      </c>
      <c r="H141" s="1">
        <v>2</v>
      </c>
      <c r="I141" s="2"/>
      <c r="J141" s="1">
        <v>0</v>
      </c>
      <c r="K141" s="69">
        <v>0</v>
      </c>
      <c r="L141" s="1">
        <v>1</v>
      </c>
      <c r="M141" s="1">
        <v>1</v>
      </c>
      <c r="N141" s="2" t="s">
        <v>193</v>
      </c>
      <c r="O141" s="2" t="s">
        <v>529</v>
      </c>
    </row>
    <row r="142" spans="3:15" ht="48" customHeight="1" x14ac:dyDescent="0.25">
      <c r="C142" s="51">
        <v>138</v>
      </c>
      <c r="D142" s="2" t="s">
        <v>530</v>
      </c>
      <c r="E142" s="10" t="s">
        <v>136</v>
      </c>
      <c r="F142" s="2" t="s">
        <v>531</v>
      </c>
      <c r="G142" s="2" t="s">
        <v>1065</v>
      </c>
      <c r="H142" s="1">
        <v>50</v>
      </c>
      <c r="I142" s="2"/>
      <c r="J142" s="1">
        <v>0</v>
      </c>
      <c r="K142" s="69">
        <v>0</v>
      </c>
      <c r="L142" s="1">
        <v>3</v>
      </c>
      <c r="M142" s="1">
        <v>2</v>
      </c>
      <c r="N142" s="2" t="s">
        <v>193</v>
      </c>
      <c r="O142" s="2" t="s">
        <v>532</v>
      </c>
    </row>
    <row r="143" spans="3:15" ht="49.5" customHeight="1" x14ac:dyDescent="0.25">
      <c r="C143" s="51">
        <v>139</v>
      </c>
      <c r="D143" s="2" t="s">
        <v>533</v>
      </c>
      <c r="E143" s="10" t="s">
        <v>136</v>
      </c>
      <c r="F143" s="2" t="s">
        <v>534</v>
      </c>
      <c r="G143" s="2" t="s">
        <v>1065</v>
      </c>
      <c r="H143" s="1">
        <v>23</v>
      </c>
      <c r="I143" s="2"/>
      <c r="J143" s="1">
        <v>0</v>
      </c>
      <c r="K143" s="69">
        <v>0</v>
      </c>
      <c r="L143" s="1">
        <v>1</v>
      </c>
      <c r="M143" s="1">
        <v>1</v>
      </c>
      <c r="N143" s="2" t="s">
        <v>122</v>
      </c>
      <c r="O143" s="2" t="s">
        <v>535</v>
      </c>
    </row>
    <row r="144" spans="3:15" ht="45.75" customHeight="1" x14ac:dyDescent="0.25">
      <c r="C144" s="51">
        <v>140</v>
      </c>
      <c r="D144" s="2" t="s">
        <v>536</v>
      </c>
      <c r="E144" s="10" t="s">
        <v>136</v>
      </c>
      <c r="F144" s="2" t="s">
        <v>537</v>
      </c>
      <c r="G144" s="2" t="s">
        <v>538</v>
      </c>
      <c r="H144" s="2"/>
      <c r="I144" s="2"/>
      <c r="J144" s="1">
        <v>0</v>
      </c>
      <c r="K144" s="69">
        <v>0</v>
      </c>
      <c r="L144" s="1">
        <v>4</v>
      </c>
      <c r="M144" s="1">
        <v>4</v>
      </c>
      <c r="N144" s="2" t="s">
        <v>54</v>
      </c>
      <c r="O144" s="2" t="s">
        <v>539</v>
      </c>
    </row>
    <row r="145" spans="2:15" ht="41.25" customHeight="1" x14ac:dyDescent="0.25">
      <c r="C145" s="51">
        <v>141</v>
      </c>
      <c r="D145" s="2" t="s">
        <v>89</v>
      </c>
      <c r="E145" s="10" t="s">
        <v>136</v>
      </c>
      <c r="F145" s="2" t="s">
        <v>540</v>
      </c>
      <c r="G145" s="2" t="s">
        <v>1084</v>
      </c>
      <c r="H145" s="1">
        <v>18</v>
      </c>
      <c r="I145" s="2"/>
      <c r="J145" s="1">
        <v>0</v>
      </c>
      <c r="K145" s="69">
        <v>0</v>
      </c>
      <c r="L145" s="1">
        <v>1</v>
      </c>
      <c r="M145" s="1">
        <v>1</v>
      </c>
      <c r="N145" s="2" t="s">
        <v>54</v>
      </c>
      <c r="O145" s="2" t="s">
        <v>541</v>
      </c>
    </row>
    <row r="146" spans="2:15" ht="44.25" customHeight="1" x14ac:dyDescent="0.25">
      <c r="C146" s="51">
        <v>142</v>
      </c>
      <c r="D146" s="2" t="s">
        <v>213</v>
      </c>
      <c r="E146" s="10" t="s">
        <v>136</v>
      </c>
      <c r="F146" s="2" t="s">
        <v>542</v>
      </c>
      <c r="G146" s="2" t="s">
        <v>696</v>
      </c>
      <c r="H146" s="1">
        <v>9</v>
      </c>
      <c r="I146" s="2"/>
      <c r="J146" s="1">
        <v>0</v>
      </c>
      <c r="K146" s="69">
        <v>0</v>
      </c>
      <c r="L146" s="1">
        <v>1</v>
      </c>
      <c r="M146" s="1">
        <v>1</v>
      </c>
      <c r="N146" s="2" t="s">
        <v>54</v>
      </c>
      <c r="O146" s="2" t="s">
        <v>543</v>
      </c>
    </row>
    <row r="147" spans="2:15" ht="57.75" customHeight="1" x14ac:dyDescent="0.25">
      <c r="B147" s="49"/>
      <c r="C147" s="51">
        <v>143</v>
      </c>
      <c r="D147" s="2" t="s">
        <v>544</v>
      </c>
      <c r="E147" s="10" t="s">
        <v>136</v>
      </c>
      <c r="F147" s="2" t="s">
        <v>545</v>
      </c>
      <c r="G147" s="2" t="s">
        <v>1119</v>
      </c>
      <c r="H147" s="1">
        <v>22</v>
      </c>
      <c r="I147" s="2">
        <v>89034729673</v>
      </c>
      <c r="J147" s="1">
        <v>0</v>
      </c>
      <c r="K147" s="69">
        <v>0</v>
      </c>
      <c r="L147" s="1">
        <v>5</v>
      </c>
      <c r="M147" s="1">
        <v>4</v>
      </c>
      <c r="N147" s="2" t="s">
        <v>17</v>
      </c>
      <c r="O147" s="2" t="s">
        <v>546</v>
      </c>
    </row>
    <row r="148" spans="2:15" ht="43.5" customHeight="1" x14ac:dyDescent="0.25">
      <c r="B148" s="49"/>
      <c r="C148" s="51">
        <v>144</v>
      </c>
      <c r="D148" s="6" t="s">
        <v>547</v>
      </c>
      <c r="E148" s="16" t="s">
        <v>136</v>
      </c>
      <c r="F148" s="6" t="s">
        <v>548</v>
      </c>
      <c r="G148" s="6" t="s">
        <v>1118</v>
      </c>
      <c r="H148" s="3">
        <v>48</v>
      </c>
      <c r="I148" s="6">
        <v>89281813857</v>
      </c>
      <c r="J148" s="1">
        <v>0</v>
      </c>
      <c r="K148" s="69">
        <v>0</v>
      </c>
      <c r="L148" s="3">
        <v>3</v>
      </c>
      <c r="M148" s="3">
        <v>2</v>
      </c>
      <c r="N148" s="6" t="s">
        <v>17</v>
      </c>
      <c r="O148" s="6" t="s">
        <v>550</v>
      </c>
    </row>
    <row r="149" spans="2:15" ht="48" customHeight="1" x14ac:dyDescent="0.25">
      <c r="B149" s="49"/>
      <c r="C149" s="51">
        <v>145</v>
      </c>
      <c r="D149" s="2" t="s">
        <v>551</v>
      </c>
      <c r="E149" s="11" t="s">
        <v>136</v>
      </c>
      <c r="F149" s="2" t="s">
        <v>552</v>
      </c>
      <c r="G149" s="2" t="s">
        <v>696</v>
      </c>
      <c r="H149" s="1">
        <v>5</v>
      </c>
      <c r="I149" s="2" t="s">
        <v>1183</v>
      </c>
      <c r="J149" s="1">
        <v>0</v>
      </c>
      <c r="K149" s="69">
        <v>0</v>
      </c>
      <c r="L149" s="1">
        <v>5</v>
      </c>
      <c r="M149" s="1">
        <v>4</v>
      </c>
      <c r="N149" s="2" t="s">
        <v>17</v>
      </c>
      <c r="O149" s="2" t="s">
        <v>554</v>
      </c>
    </row>
    <row r="150" spans="2:15" ht="42.75" customHeight="1" x14ac:dyDescent="0.25">
      <c r="B150" s="49"/>
      <c r="C150" s="51">
        <v>146</v>
      </c>
      <c r="D150" s="2" t="s">
        <v>555</v>
      </c>
      <c r="E150" s="10" t="s">
        <v>136</v>
      </c>
      <c r="F150" s="2" t="s">
        <v>556</v>
      </c>
      <c r="G150" s="2" t="s">
        <v>556</v>
      </c>
      <c r="H150" s="1"/>
      <c r="I150" s="2">
        <v>89034070785</v>
      </c>
      <c r="J150" s="1">
        <v>0</v>
      </c>
      <c r="K150" s="69">
        <v>0</v>
      </c>
      <c r="L150" s="1">
        <v>9</v>
      </c>
      <c r="M150" s="1">
        <v>7</v>
      </c>
      <c r="N150" s="2" t="s">
        <v>193</v>
      </c>
      <c r="O150" s="2" t="s">
        <v>558</v>
      </c>
    </row>
    <row r="151" spans="2:15" ht="52.5" customHeight="1" x14ac:dyDescent="0.25">
      <c r="B151" s="49"/>
      <c r="C151" s="51">
        <v>147</v>
      </c>
      <c r="D151" s="2" t="s">
        <v>559</v>
      </c>
      <c r="E151" s="10" t="s">
        <v>136</v>
      </c>
      <c r="F151" s="2" t="s">
        <v>560</v>
      </c>
      <c r="G151" s="2" t="s">
        <v>1117</v>
      </c>
      <c r="H151" s="1">
        <v>2</v>
      </c>
      <c r="I151" s="2"/>
      <c r="J151" s="1">
        <v>0</v>
      </c>
      <c r="K151" s="69">
        <v>0</v>
      </c>
      <c r="L151" s="1">
        <v>35</v>
      </c>
      <c r="M151" s="1">
        <v>25</v>
      </c>
      <c r="N151" s="2" t="s">
        <v>562</v>
      </c>
      <c r="O151" s="2" t="s">
        <v>563</v>
      </c>
    </row>
    <row r="152" spans="2:15" ht="51.75" customHeight="1" x14ac:dyDescent="0.25">
      <c r="B152" s="49"/>
      <c r="C152" s="51">
        <v>148</v>
      </c>
      <c r="D152" s="2" t="s">
        <v>1243</v>
      </c>
      <c r="E152" s="10" t="s">
        <v>136</v>
      </c>
      <c r="F152" s="2" t="s">
        <v>1244</v>
      </c>
      <c r="G152" s="2" t="s">
        <v>1116</v>
      </c>
      <c r="H152" s="1" t="s">
        <v>1245</v>
      </c>
      <c r="I152" s="2"/>
      <c r="J152" s="1">
        <v>0</v>
      </c>
      <c r="K152" s="69">
        <v>0</v>
      </c>
      <c r="L152" s="1">
        <v>2</v>
      </c>
      <c r="M152" s="1">
        <v>2</v>
      </c>
      <c r="N152" s="2" t="s">
        <v>567</v>
      </c>
      <c r="O152" s="2" t="s">
        <v>1242</v>
      </c>
    </row>
    <row r="153" spans="2:15" ht="46.5" customHeight="1" x14ac:dyDescent="0.25">
      <c r="B153" s="49"/>
      <c r="C153" s="51">
        <v>149</v>
      </c>
      <c r="D153" s="2" t="s">
        <v>518</v>
      </c>
      <c r="E153" s="11" t="s">
        <v>136</v>
      </c>
      <c r="F153" s="2" t="s">
        <v>569</v>
      </c>
      <c r="G153" s="2" t="s">
        <v>1115</v>
      </c>
      <c r="H153" s="1">
        <v>145</v>
      </c>
      <c r="I153" s="2"/>
      <c r="J153" s="1">
        <v>0</v>
      </c>
      <c r="K153" s="69">
        <v>0</v>
      </c>
      <c r="L153" s="1">
        <v>2</v>
      </c>
      <c r="M153" s="1">
        <v>2</v>
      </c>
      <c r="N153" s="2" t="s">
        <v>567</v>
      </c>
      <c r="O153" s="2" t="s">
        <v>520</v>
      </c>
    </row>
    <row r="154" spans="2:15" ht="45" customHeight="1" x14ac:dyDescent="0.25">
      <c r="B154" s="49"/>
      <c r="C154" s="51">
        <v>150</v>
      </c>
      <c r="D154" s="2" t="s">
        <v>572</v>
      </c>
      <c r="E154" s="10" t="s">
        <v>136</v>
      </c>
      <c r="F154" s="2" t="s">
        <v>573</v>
      </c>
      <c r="G154" s="2" t="s">
        <v>1091</v>
      </c>
      <c r="H154" s="1" t="s">
        <v>1090</v>
      </c>
      <c r="I154" s="2"/>
      <c r="J154" s="1">
        <v>0</v>
      </c>
      <c r="K154" s="69">
        <v>0</v>
      </c>
      <c r="L154" s="1">
        <v>3</v>
      </c>
      <c r="M154" s="1">
        <v>3</v>
      </c>
      <c r="N154" s="2" t="s">
        <v>575</v>
      </c>
      <c r="O154" s="2" t="s">
        <v>576</v>
      </c>
    </row>
    <row r="155" spans="2:15" ht="54.75" customHeight="1" x14ac:dyDescent="0.25">
      <c r="B155" s="49"/>
      <c r="C155" s="51">
        <v>151</v>
      </c>
      <c r="D155" s="2" t="s">
        <v>577</v>
      </c>
      <c r="E155" s="10" t="s">
        <v>136</v>
      </c>
      <c r="F155" s="2" t="s">
        <v>578</v>
      </c>
      <c r="G155" s="2" t="s">
        <v>1093</v>
      </c>
      <c r="H155" s="1" t="s">
        <v>1092</v>
      </c>
      <c r="I155" s="2"/>
      <c r="J155" s="1">
        <v>0</v>
      </c>
      <c r="K155" s="69">
        <v>0</v>
      </c>
      <c r="L155" s="1">
        <v>1</v>
      </c>
      <c r="M155" s="1">
        <v>1</v>
      </c>
      <c r="N155" s="2" t="s">
        <v>575</v>
      </c>
      <c r="O155" s="2" t="s">
        <v>579</v>
      </c>
    </row>
    <row r="156" spans="2:15" ht="60" customHeight="1" x14ac:dyDescent="0.25">
      <c r="B156" s="49"/>
      <c r="C156" s="51">
        <v>152</v>
      </c>
      <c r="D156" s="2" t="s">
        <v>1032</v>
      </c>
      <c r="E156" s="10" t="s">
        <v>136</v>
      </c>
      <c r="F156" s="2" t="s">
        <v>1033</v>
      </c>
      <c r="G156" s="2" t="s">
        <v>1224</v>
      </c>
      <c r="H156" s="1">
        <v>26</v>
      </c>
      <c r="I156" s="2"/>
      <c r="J156" s="1">
        <v>0</v>
      </c>
      <c r="K156" s="69">
        <v>0</v>
      </c>
      <c r="L156" s="1">
        <v>1</v>
      </c>
      <c r="M156" s="1">
        <v>1</v>
      </c>
      <c r="N156" s="2" t="s">
        <v>567</v>
      </c>
      <c r="O156" s="2" t="s">
        <v>1034</v>
      </c>
    </row>
    <row r="157" spans="2:15" ht="50.25" customHeight="1" x14ac:dyDescent="0.25">
      <c r="B157" s="49"/>
      <c r="C157" s="51">
        <v>153</v>
      </c>
      <c r="D157" s="2" t="s">
        <v>1221</v>
      </c>
      <c r="E157" s="10" t="s">
        <v>1222</v>
      </c>
      <c r="F157" s="2" t="s">
        <v>1223</v>
      </c>
      <c r="G157" s="2" t="s">
        <v>1225</v>
      </c>
      <c r="H157" s="1">
        <v>82</v>
      </c>
      <c r="I157" s="2">
        <v>89281561200</v>
      </c>
      <c r="J157" s="1">
        <v>0</v>
      </c>
      <c r="K157" s="69">
        <v>0</v>
      </c>
      <c r="L157" s="1">
        <v>3</v>
      </c>
      <c r="M157" s="1">
        <v>3</v>
      </c>
      <c r="N157" s="2" t="s">
        <v>567</v>
      </c>
      <c r="O157" s="2" t="s">
        <v>1226</v>
      </c>
    </row>
    <row r="158" spans="2:15" ht="50.25" customHeight="1" x14ac:dyDescent="0.25">
      <c r="B158" s="49"/>
      <c r="C158" s="51">
        <v>154</v>
      </c>
      <c r="D158" s="2" t="s">
        <v>1254</v>
      </c>
      <c r="E158" s="10" t="s">
        <v>1222</v>
      </c>
      <c r="F158" s="2" t="s">
        <v>1255</v>
      </c>
      <c r="G158" s="2" t="s">
        <v>1256</v>
      </c>
      <c r="H158" s="1">
        <v>14</v>
      </c>
      <c r="I158" s="2"/>
      <c r="J158" s="1">
        <v>0</v>
      </c>
      <c r="K158" s="69">
        <v>0</v>
      </c>
      <c r="L158" s="1">
        <v>1</v>
      </c>
      <c r="M158" s="1">
        <v>1</v>
      </c>
      <c r="N158" s="2" t="s">
        <v>1257</v>
      </c>
      <c r="O158" s="2" t="s">
        <v>1258</v>
      </c>
    </row>
    <row r="159" spans="2:15" s="61" customFormat="1" ht="36.75" customHeight="1" x14ac:dyDescent="0.25">
      <c r="B159" s="62"/>
      <c r="C159" s="51">
        <v>155</v>
      </c>
      <c r="D159" s="58" t="s">
        <v>580</v>
      </c>
      <c r="E159" s="59" t="s">
        <v>586</v>
      </c>
      <c r="F159" s="58" t="s">
        <v>587</v>
      </c>
      <c r="G159" s="58" t="s">
        <v>1084</v>
      </c>
      <c r="H159" s="60">
        <v>1</v>
      </c>
      <c r="I159" s="58" t="s">
        <v>1185</v>
      </c>
      <c r="J159" s="1">
        <v>0</v>
      </c>
      <c r="K159" s="69">
        <v>0</v>
      </c>
      <c r="L159" s="60">
        <v>11</v>
      </c>
      <c r="M159" s="60">
        <v>3</v>
      </c>
      <c r="N159" s="63" t="s">
        <v>588</v>
      </c>
      <c r="O159" s="58" t="s">
        <v>585</v>
      </c>
    </row>
    <row r="160" spans="2:15" ht="39.75" customHeight="1" x14ac:dyDescent="0.25">
      <c r="B160" s="49"/>
      <c r="C160" s="51">
        <v>156</v>
      </c>
      <c r="D160" s="2" t="s">
        <v>589</v>
      </c>
      <c r="E160" s="10" t="s">
        <v>586</v>
      </c>
      <c r="F160" s="2" t="s">
        <v>590</v>
      </c>
      <c r="G160" s="2" t="s">
        <v>721</v>
      </c>
      <c r="H160" s="1">
        <v>31</v>
      </c>
      <c r="I160" s="2" t="s">
        <v>1184</v>
      </c>
      <c r="J160" s="1">
        <v>0</v>
      </c>
      <c r="K160" s="69">
        <v>0</v>
      </c>
      <c r="L160" s="1">
        <v>5</v>
      </c>
      <c r="M160" s="1">
        <v>2</v>
      </c>
      <c r="N160" s="2" t="s">
        <v>591</v>
      </c>
      <c r="O160" s="2" t="s">
        <v>592</v>
      </c>
    </row>
    <row r="161" spans="2:15" ht="39" customHeight="1" x14ac:dyDescent="0.25">
      <c r="B161" s="49"/>
      <c r="C161" s="51">
        <v>157</v>
      </c>
      <c r="D161" s="2" t="s">
        <v>589</v>
      </c>
      <c r="E161" s="10" t="s">
        <v>586</v>
      </c>
      <c r="F161" s="2" t="s">
        <v>590</v>
      </c>
      <c r="G161" s="2" t="s">
        <v>1114</v>
      </c>
      <c r="H161" s="1" t="s">
        <v>1087</v>
      </c>
      <c r="I161" s="2" t="s">
        <v>1184</v>
      </c>
      <c r="J161" s="1">
        <v>0</v>
      </c>
      <c r="K161" s="69">
        <v>0</v>
      </c>
      <c r="L161" s="1">
        <v>6</v>
      </c>
      <c r="M161" s="1">
        <v>2</v>
      </c>
      <c r="N161" s="2" t="s">
        <v>591</v>
      </c>
      <c r="O161" s="2" t="s">
        <v>592</v>
      </c>
    </row>
    <row r="162" spans="2:15" ht="52.5" customHeight="1" x14ac:dyDescent="0.25">
      <c r="B162" s="49"/>
      <c r="C162" s="51">
        <v>158</v>
      </c>
      <c r="D162" s="2" t="s">
        <v>601</v>
      </c>
      <c r="E162" s="10" t="s">
        <v>586</v>
      </c>
      <c r="F162" s="2" t="s">
        <v>602</v>
      </c>
      <c r="G162" s="2" t="s">
        <v>1113</v>
      </c>
      <c r="H162" s="1">
        <v>22</v>
      </c>
      <c r="I162" s="2">
        <v>89287647593</v>
      </c>
      <c r="J162" s="1">
        <v>0</v>
      </c>
      <c r="K162" s="69">
        <v>0</v>
      </c>
      <c r="L162" s="1">
        <v>6</v>
      </c>
      <c r="M162" s="1">
        <v>1</v>
      </c>
      <c r="N162" s="2" t="s">
        <v>1261</v>
      </c>
      <c r="O162" s="2" t="s">
        <v>605</v>
      </c>
    </row>
    <row r="163" spans="2:15" ht="44.25" customHeight="1" x14ac:dyDescent="0.25">
      <c r="B163" s="49"/>
      <c r="C163" s="51">
        <v>159</v>
      </c>
      <c r="D163" s="2" t="s">
        <v>606</v>
      </c>
      <c r="E163" s="10" t="s">
        <v>586</v>
      </c>
      <c r="F163" s="2" t="s">
        <v>607</v>
      </c>
      <c r="G163" s="2" t="s">
        <v>1112</v>
      </c>
      <c r="H163" s="1">
        <v>22</v>
      </c>
      <c r="I163" s="2"/>
      <c r="J163" s="1">
        <v>0</v>
      </c>
      <c r="K163" s="69">
        <v>0</v>
      </c>
      <c r="L163" s="1">
        <v>4</v>
      </c>
      <c r="M163" s="1">
        <v>1</v>
      </c>
      <c r="N163" s="2" t="s">
        <v>591</v>
      </c>
      <c r="O163" s="2" t="s">
        <v>608</v>
      </c>
    </row>
    <row r="164" spans="2:15" ht="44.25" customHeight="1" x14ac:dyDescent="0.25">
      <c r="B164" s="49"/>
      <c r="C164" s="51">
        <v>160</v>
      </c>
      <c r="D164" s="2" t="s">
        <v>580</v>
      </c>
      <c r="E164" s="10" t="s">
        <v>581</v>
      </c>
      <c r="F164" s="2" t="s">
        <v>582</v>
      </c>
      <c r="G164" s="2" t="s">
        <v>1262</v>
      </c>
      <c r="H164" s="1">
        <v>1</v>
      </c>
      <c r="I164" s="2" t="s">
        <v>1185</v>
      </c>
      <c r="J164" s="1">
        <v>0</v>
      </c>
      <c r="K164" s="69">
        <v>0</v>
      </c>
      <c r="L164" s="1">
        <v>8</v>
      </c>
      <c r="M164" s="1">
        <v>5</v>
      </c>
      <c r="N164" s="2" t="s">
        <v>591</v>
      </c>
      <c r="O164" s="2" t="s">
        <v>585</v>
      </c>
    </row>
    <row r="165" spans="2:15" ht="42" customHeight="1" x14ac:dyDescent="0.25">
      <c r="B165" s="49"/>
      <c r="C165" s="51">
        <v>161</v>
      </c>
      <c r="D165" s="2" t="s">
        <v>1036</v>
      </c>
      <c r="E165" s="10" t="s">
        <v>581</v>
      </c>
      <c r="F165" s="2" t="s">
        <v>595</v>
      </c>
      <c r="G165" s="2" t="s">
        <v>1098</v>
      </c>
      <c r="H165" s="1">
        <v>9</v>
      </c>
      <c r="I165" s="2"/>
      <c r="J165" s="1">
        <v>0</v>
      </c>
      <c r="K165" s="69">
        <v>0</v>
      </c>
      <c r="L165" s="1">
        <v>3</v>
      </c>
      <c r="M165" s="1">
        <v>1</v>
      </c>
      <c r="N165" s="2" t="s">
        <v>591</v>
      </c>
      <c r="O165" s="2" t="s">
        <v>597</v>
      </c>
    </row>
    <row r="166" spans="2:15" ht="31.5" customHeight="1" x14ac:dyDescent="0.25">
      <c r="B166" s="49"/>
      <c r="C166" s="51">
        <v>162</v>
      </c>
      <c r="D166" s="2" t="s">
        <v>598</v>
      </c>
      <c r="E166" s="10" t="s">
        <v>581</v>
      </c>
      <c r="F166" s="2" t="s">
        <v>599</v>
      </c>
      <c r="G166" s="2" t="s">
        <v>538</v>
      </c>
      <c r="H166" s="2"/>
      <c r="I166" s="2">
        <v>89034358636</v>
      </c>
      <c r="J166" s="1">
        <v>0</v>
      </c>
      <c r="K166" s="69">
        <v>0</v>
      </c>
      <c r="L166" s="1">
        <v>1</v>
      </c>
      <c r="M166" s="1">
        <v>1</v>
      </c>
      <c r="N166" s="2" t="s">
        <v>591</v>
      </c>
      <c r="O166" s="2" t="s">
        <v>600</v>
      </c>
    </row>
    <row r="167" spans="2:15" ht="50.25" customHeight="1" x14ac:dyDescent="0.25">
      <c r="B167" s="49"/>
      <c r="C167" s="51">
        <v>163</v>
      </c>
      <c r="D167" s="2" t="s">
        <v>1236</v>
      </c>
      <c r="E167" s="10" t="s">
        <v>581</v>
      </c>
      <c r="F167" s="2" t="s">
        <v>447</v>
      </c>
      <c r="G167" s="2" t="s">
        <v>1111</v>
      </c>
      <c r="H167" s="1" t="s">
        <v>1082</v>
      </c>
      <c r="I167" s="2">
        <v>89198962188</v>
      </c>
      <c r="J167" s="1">
        <v>0</v>
      </c>
      <c r="K167" s="69">
        <v>0</v>
      </c>
      <c r="L167" s="1">
        <v>3</v>
      </c>
      <c r="M167" s="1">
        <v>2</v>
      </c>
      <c r="N167" s="2" t="s">
        <v>591</v>
      </c>
      <c r="O167" s="2" t="s">
        <v>1237</v>
      </c>
    </row>
    <row r="168" spans="2:15" ht="48" customHeight="1" x14ac:dyDescent="0.25">
      <c r="B168" s="49"/>
      <c r="C168" s="51">
        <v>164</v>
      </c>
      <c r="D168" s="2" t="s">
        <v>1029</v>
      </c>
      <c r="E168" s="2" t="s">
        <v>581</v>
      </c>
      <c r="F168" s="2" t="s">
        <v>1030</v>
      </c>
      <c r="G168" s="2" t="s">
        <v>1281</v>
      </c>
      <c r="H168" s="1">
        <v>21</v>
      </c>
      <c r="I168" s="2">
        <v>89281242804</v>
      </c>
      <c r="J168" s="1">
        <v>0</v>
      </c>
      <c r="K168" s="69">
        <v>0</v>
      </c>
      <c r="L168" s="1">
        <v>2</v>
      </c>
      <c r="M168" s="1">
        <v>2</v>
      </c>
      <c r="N168" s="2" t="s">
        <v>591</v>
      </c>
      <c r="O168" s="2" t="s">
        <v>1031</v>
      </c>
    </row>
    <row r="169" spans="2:15" ht="57" customHeight="1" x14ac:dyDescent="0.25">
      <c r="B169" s="49"/>
      <c r="C169" s="51">
        <v>165</v>
      </c>
      <c r="D169" s="2" t="s">
        <v>611</v>
      </c>
      <c r="E169" s="10" t="s">
        <v>581</v>
      </c>
      <c r="F169" s="2" t="s">
        <v>612</v>
      </c>
      <c r="G169" s="2" t="s">
        <v>1110</v>
      </c>
      <c r="H169" s="1" t="s">
        <v>1082</v>
      </c>
      <c r="I169" s="2" t="s">
        <v>1186</v>
      </c>
      <c r="J169" s="1">
        <v>0</v>
      </c>
      <c r="K169" s="69">
        <v>0</v>
      </c>
      <c r="L169" s="1">
        <v>1</v>
      </c>
      <c r="M169" s="1">
        <v>1</v>
      </c>
      <c r="N169" s="2" t="s">
        <v>613</v>
      </c>
      <c r="O169" s="2" t="s">
        <v>614</v>
      </c>
    </row>
    <row r="170" spans="2:15" ht="50.25" customHeight="1" x14ac:dyDescent="0.25">
      <c r="B170" s="49"/>
      <c r="C170" s="51">
        <v>166</v>
      </c>
      <c r="D170" s="2" t="s">
        <v>617</v>
      </c>
      <c r="E170" s="10" t="s">
        <v>616</v>
      </c>
      <c r="F170" s="2" t="s">
        <v>618</v>
      </c>
      <c r="G170" s="2" t="s">
        <v>1109</v>
      </c>
      <c r="H170" s="1">
        <v>18</v>
      </c>
      <c r="I170" s="2" t="s">
        <v>1190</v>
      </c>
      <c r="J170" s="1">
        <v>0</v>
      </c>
      <c r="K170" s="69">
        <v>0</v>
      </c>
      <c r="L170" s="1">
        <v>10</v>
      </c>
      <c r="M170" s="1">
        <v>8</v>
      </c>
      <c r="N170" s="2" t="s">
        <v>54</v>
      </c>
      <c r="O170" s="2" t="s">
        <v>620</v>
      </c>
    </row>
    <row r="171" spans="2:15" ht="59.25" customHeight="1" x14ac:dyDescent="0.25">
      <c r="B171" s="49"/>
      <c r="C171" s="51">
        <v>167</v>
      </c>
      <c r="D171" s="2" t="s">
        <v>621</v>
      </c>
      <c r="E171" s="10" t="s">
        <v>616</v>
      </c>
      <c r="F171" s="2" t="s">
        <v>622</v>
      </c>
      <c r="G171" s="2" t="s">
        <v>1108</v>
      </c>
      <c r="H171" s="1">
        <v>50</v>
      </c>
      <c r="I171" s="2" t="s">
        <v>1187</v>
      </c>
      <c r="J171" s="1">
        <v>0</v>
      </c>
      <c r="K171" s="69">
        <v>0</v>
      </c>
      <c r="L171" s="1">
        <v>4</v>
      </c>
      <c r="M171" s="1">
        <v>3</v>
      </c>
      <c r="N171" s="2" t="s">
        <v>68</v>
      </c>
      <c r="O171" s="2" t="s">
        <v>624</v>
      </c>
    </row>
    <row r="172" spans="2:15" ht="57" customHeight="1" x14ac:dyDescent="0.25">
      <c r="B172" s="49"/>
      <c r="C172" s="51">
        <v>168</v>
      </c>
      <c r="D172" s="2" t="s">
        <v>625</v>
      </c>
      <c r="E172" s="10" t="s">
        <v>616</v>
      </c>
      <c r="F172" s="2" t="s">
        <v>626</v>
      </c>
      <c r="G172" s="2" t="s">
        <v>1095</v>
      </c>
      <c r="H172" s="1">
        <v>17</v>
      </c>
      <c r="I172" s="2">
        <v>89281426611</v>
      </c>
      <c r="J172" s="1">
        <v>0</v>
      </c>
      <c r="K172" s="69">
        <v>0</v>
      </c>
      <c r="L172" s="1">
        <v>2</v>
      </c>
      <c r="M172" s="1">
        <v>1</v>
      </c>
      <c r="N172" s="2" t="s">
        <v>54</v>
      </c>
      <c r="O172" s="2" t="s">
        <v>628</v>
      </c>
    </row>
    <row r="173" spans="2:15" ht="57" customHeight="1" x14ac:dyDescent="0.25">
      <c r="B173" s="49"/>
      <c r="C173" s="51">
        <v>169</v>
      </c>
      <c r="D173" s="2" t="s">
        <v>1246</v>
      </c>
      <c r="E173" s="10" t="s">
        <v>616</v>
      </c>
      <c r="F173" s="2" t="s">
        <v>1247</v>
      </c>
      <c r="G173" s="2" t="s">
        <v>1116</v>
      </c>
      <c r="H173" s="1">
        <v>25</v>
      </c>
      <c r="I173" s="2"/>
      <c r="J173" s="1">
        <v>0</v>
      </c>
      <c r="K173" s="69">
        <v>0</v>
      </c>
      <c r="L173" s="1">
        <v>1</v>
      </c>
      <c r="M173" s="1">
        <v>1</v>
      </c>
      <c r="N173" s="2" t="s">
        <v>54</v>
      </c>
      <c r="O173" s="2" t="s">
        <v>1248</v>
      </c>
    </row>
    <row r="174" spans="2:15" ht="54" customHeight="1" x14ac:dyDescent="0.25">
      <c r="B174" s="49"/>
      <c r="C174" s="51">
        <v>170</v>
      </c>
      <c r="D174" s="2" t="s">
        <v>629</v>
      </c>
      <c r="E174" s="10" t="s">
        <v>616</v>
      </c>
      <c r="F174" s="2" t="s">
        <v>630</v>
      </c>
      <c r="G174" s="2" t="s">
        <v>1107</v>
      </c>
      <c r="H174" s="1">
        <v>6</v>
      </c>
      <c r="I174" s="2" t="s">
        <v>1188</v>
      </c>
      <c r="J174" s="1">
        <v>0</v>
      </c>
      <c r="K174" s="69">
        <v>0</v>
      </c>
      <c r="L174" s="1">
        <v>8</v>
      </c>
      <c r="M174" s="1">
        <v>6</v>
      </c>
      <c r="N174" s="2" t="s">
        <v>441</v>
      </c>
      <c r="O174" s="2" t="s">
        <v>631</v>
      </c>
    </row>
    <row r="175" spans="2:15" ht="57.75" customHeight="1" x14ac:dyDescent="0.25">
      <c r="B175" s="49"/>
      <c r="C175" s="51">
        <v>171</v>
      </c>
      <c r="D175" s="2" t="s">
        <v>632</v>
      </c>
      <c r="E175" s="10" t="s">
        <v>616</v>
      </c>
      <c r="F175" s="2" t="s">
        <v>633</v>
      </c>
      <c r="G175" s="2" t="s">
        <v>1106</v>
      </c>
      <c r="H175" s="1">
        <v>2</v>
      </c>
      <c r="I175" s="2" t="s">
        <v>1189</v>
      </c>
      <c r="J175" s="1">
        <v>0</v>
      </c>
      <c r="K175" s="69">
        <v>0</v>
      </c>
      <c r="L175" s="1">
        <v>1</v>
      </c>
      <c r="M175" s="1">
        <v>1</v>
      </c>
      <c r="N175" s="2" t="s">
        <v>635</v>
      </c>
      <c r="O175" s="2" t="s">
        <v>631</v>
      </c>
    </row>
    <row r="176" spans="2:15" ht="57.75" customHeight="1" x14ac:dyDescent="0.25">
      <c r="B176" s="49"/>
      <c r="C176" s="51">
        <v>172</v>
      </c>
      <c r="D176" s="2" t="s">
        <v>1191</v>
      </c>
      <c r="E176" s="10" t="s">
        <v>616</v>
      </c>
      <c r="F176" s="2" t="s">
        <v>1192</v>
      </c>
      <c r="G176" s="2" t="s">
        <v>269</v>
      </c>
      <c r="H176" s="1">
        <v>12</v>
      </c>
      <c r="I176" s="2">
        <v>89281851033</v>
      </c>
      <c r="J176" s="1">
        <v>0</v>
      </c>
      <c r="K176" s="69">
        <v>0</v>
      </c>
      <c r="L176" s="1">
        <v>3</v>
      </c>
      <c r="M176" s="1">
        <v>3</v>
      </c>
      <c r="N176" s="2" t="s">
        <v>122</v>
      </c>
      <c r="O176" s="2" t="s">
        <v>1193</v>
      </c>
    </row>
    <row r="177" spans="2:15" ht="57.75" customHeight="1" x14ac:dyDescent="0.25">
      <c r="B177" s="49"/>
      <c r="C177" s="51">
        <v>173</v>
      </c>
      <c r="D177" s="2" t="s">
        <v>1229</v>
      </c>
      <c r="E177" s="10" t="s">
        <v>616</v>
      </c>
      <c r="F177" s="2" t="s">
        <v>143</v>
      </c>
      <c r="G177" s="2" t="s">
        <v>143</v>
      </c>
      <c r="H177" s="1"/>
      <c r="I177" s="2"/>
      <c r="J177" s="1">
        <v>0</v>
      </c>
      <c r="K177" s="69">
        <v>0</v>
      </c>
      <c r="L177" s="1">
        <v>4</v>
      </c>
      <c r="M177" s="1">
        <v>3</v>
      </c>
      <c r="N177" s="2" t="s">
        <v>1230</v>
      </c>
      <c r="O177" s="2" t="s">
        <v>1231</v>
      </c>
    </row>
    <row r="178" spans="2:15" ht="57.75" customHeight="1" x14ac:dyDescent="0.25">
      <c r="B178" s="49"/>
      <c r="C178" s="51">
        <v>174</v>
      </c>
      <c r="D178" s="2" t="s">
        <v>1232</v>
      </c>
      <c r="E178" s="10" t="s">
        <v>616</v>
      </c>
      <c r="F178" s="2" t="s">
        <v>1233</v>
      </c>
      <c r="G178" s="2" t="s">
        <v>143</v>
      </c>
      <c r="H178" s="1">
        <v>3</v>
      </c>
      <c r="I178" s="2">
        <v>89287699901</v>
      </c>
      <c r="J178" s="1">
        <v>0</v>
      </c>
      <c r="K178" s="69">
        <v>0</v>
      </c>
      <c r="L178" s="1">
        <v>4</v>
      </c>
      <c r="M178" s="1">
        <v>2</v>
      </c>
      <c r="N178" s="2" t="s">
        <v>1234</v>
      </c>
      <c r="O178" s="2" t="s">
        <v>1235</v>
      </c>
    </row>
    <row r="179" spans="2:15" ht="50.25" customHeight="1" x14ac:dyDescent="0.25">
      <c r="B179" s="49"/>
      <c r="C179" s="51">
        <v>175</v>
      </c>
      <c r="D179" s="19" t="s">
        <v>1290</v>
      </c>
      <c r="E179" s="10" t="s">
        <v>637</v>
      </c>
      <c r="F179" s="2" t="s">
        <v>639</v>
      </c>
      <c r="G179" s="22" t="s">
        <v>1105</v>
      </c>
      <c r="H179" s="1">
        <v>143</v>
      </c>
      <c r="I179" s="2">
        <v>89289339915</v>
      </c>
      <c r="J179" s="1">
        <v>0</v>
      </c>
      <c r="K179" s="69">
        <v>0</v>
      </c>
      <c r="L179" s="1">
        <v>3</v>
      </c>
      <c r="M179" s="1">
        <v>2</v>
      </c>
      <c r="N179" s="2" t="s">
        <v>464</v>
      </c>
      <c r="O179" s="2" t="s">
        <v>1289</v>
      </c>
    </row>
    <row r="180" spans="2:15" ht="53.25" customHeight="1" x14ac:dyDescent="0.25">
      <c r="B180" s="49"/>
      <c r="C180" s="51">
        <v>176</v>
      </c>
      <c r="D180" s="19" t="s">
        <v>643</v>
      </c>
      <c r="E180" s="10" t="s">
        <v>637</v>
      </c>
      <c r="F180" s="2" t="s">
        <v>644</v>
      </c>
      <c r="G180" s="2" t="s">
        <v>1063</v>
      </c>
      <c r="H180" s="1">
        <v>156</v>
      </c>
      <c r="I180" s="2" t="s">
        <v>1194</v>
      </c>
      <c r="J180" s="1">
        <v>0</v>
      </c>
      <c r="K180" s="69">
        <v>0</v>
      </c>
      <c r="L180" s="1">
        <v>3</v>
      </c>
      <c r="M180" s="1">
        <v>3</v>
      </c>
      <c r="N180" s="2" t="s">
        <v>645</v>
      </c>
      <c r="O180" s="2" t="s">
        <v>646</v>
      </c>
    </row>
    <row r="181" spans="2:15" ht="45.75" customHeight="1" x14ac:dyDescent="0.25">
      <c r="B181" s="49"/>
      <c r="C181" s="51">
        <v>177</v>
      </c>
      <c r="D181" s="2" t="s">
        <v>453</v>
      </c>
      <c r="E181" s="10" t="s">
        <v>637</v>
      </c>
      <c r="F181" s="2" t="s">
        <v>647</v>
      </c>
      <c r="G181" s="2" t="s">
        <v>648</v>
      </c>
      <c r="H181" s="2"/>
      <c r="I181" s="2" t="s">
        <v>1195</v>
      </c>
      <c r="J181" s="1">
        <v>0</v>
      </c>
      <c r="K181" s="69">
        <v>0</v>
      </c>
      <c r="L181" s="1">
        <v>4</v>
      </c>
      <c r="M181" s="1">
        <v>2</v>
      </c>
      <c r="N181" s="2" t="s">
        <v>391</v>
      </c>
      <c r="O181" s="2" t="s">
        <v>649</v>
      </c>
    </row>
    <row r="182" spans="2:15" ht="47.25" customHeight="1" x14ac:dyDescent="0.25">
      <c r="B182" s="49"/>
      <c r="C182" s="51">
        <v>178</v>
      </c>
      <c r="D182" s="2" t="s">
        <v>650</v>
      </c>
      <c r="E182" s="10" t="s">
        <v>637</v>
      </c>
      <c r="F182" s="2" t="s">
        <v>651</v>
      </c>
      <c r="G182" s="2" t="s">
        <v>1103</v>
      </c>
      <c r="H182" s="1" t="s">
        <v>1094</v>
      </c>
      <c r="I182" s="2">
        <v>89064238771</v>
      </c>
      <c r="J182" s="1">
        <v>0</v>
      </c>
      <c r="K182" s="69">
        <v>0</v>
      </c>
      <c r="L182" s="1">
        <v>4</v>
      </c>
      <c r="M182" s="1">
        <v>4</v>
      </c>
      <c r="N182" s="2" t="s">
        <v>391</v>
      </c>
      <c r="O182" s="2" t="s">
        <v>653</v>
      </c>
    </row>
    <row r="183" spans="2:15" ht="42" customHeight="1" x14ac:dyDescent="0.25">
      <c r="B183" s="49"/>
      <c r="C183" s="51">
        <v>179</v>
      </c>
      <c r="D183" s="2" t="s">
        <v>654</v>
      </c>
      <c r="E183" s="10" t="s">
        <v>637</v>
      </c>
      <c r="F183" s="2" t="s">
        <v>655</v>
      </c>
      <c r="G183" s="2" t="s">
        <v>1102</v>
      </c>
      <c r="H183" s="1">
        <v>58</v>
      </c>
      <c r="I183" s="2" t="s">
        <v>1196</v>
      </c>
      <c r="J183" s="1">
        <v>0</v>
      </c>
      <c r="K183" s="69">
        <v>0</v>
      </c>
      <c r="L183" s="1">
        <v>9</v>
      </c>
      <c r="M183" s="1">
        <v>8</v>
      </c>
      <c r="N183" s="2" t="s">
        <v>231</v>
      </c>
      <c r="O183" s="2" t="s">
        <v>657</v>
      </c>
    </row>
    <row r="184" spans="2:15" ht="48" customHeight="1" x14ac:dyDescent="0.25">
      <c r="B184" s="49"/>
      <c r="C184" s="51">
        <v>180</v>
      </c>
      <c r="D184" s="2" t="s">
        <v>659</v>
      </c>
      <c r="E184" s="10" t="s">
        <v>637</v>
      </c>
      <c r="F184" s="2" t="s">
        <v>660</v>
      </c>
      <c r="G184" s="2" t="s">
        <v>648</v>
      </c>
      <c r="H184" s="1">
        <v>2</v>
      </c>
      <c r="I184" s="2"/>
      <c r="J184" s="1">
        <v>0</v>
      </c>
      <c r="K184" s="69">
        <v>0</v>
      </c>
      <c r="L184" s="1">
        <v>2</v>
      </c>
      <c r="M184" s="1">
        <v>1</v>
      </c>
      <c r="N184" s="2" t="s">
        <v>309</v>
      </c>
      <c r="O184" s="2" t="s">
        <v>662</v>
      </c>
    </row>
    <row r="185" spans="2:15" ht="48" x14ac:dyDescent="0.25">
      <c r="B185" s="49"/>
      <c r="C185" s="51">
        <v>181</v>
      </c>
      <c r="D185" s="2" t="s">
        <v>663</v>
      </c>
      <c r="E185" s="10" t="s">
        <v>664</v>
      </c>
      <c r="F185" s="2" t="s">
        <v>665</v>
      </c>
      <c r="G185" s="2" t="s">
        <v>1101</v>
      </c>
      <c r="H185" s="1">
        <v>25</v>
      </c>
      <c r="I185" s="2" t="s">
        <v>1197</v>
      </c>
      <c r="J185" s="1">
        <v>0</v>
      </c>
      <c r="K185" s="69">
        <v>0</v>
      </c>
      <c r="L185" s="1">
        <v>20</v>
      </c>
      <c r="M185" s="1">
        <v>17</v>
      </c>
      <c r="N185" s="2" t="s">
        <v>391</v>
      </c>
      <c r="O185" s="2" t="s">
        <v>666</v>
      </c>
    </row>
    <row r="186" spans="2:15" ht="48" x14ac:dyDescent="0.25">
      <c r="B186" s="49"/>
      <c r="C186" s="51">
        <v>182</v>
      </c>
      <c r="D186" s="2" t="s">
        <v>667</v>
      </c>
      <c r="E186" s="10" t="s">
        <v>664</v>
      </c>
      <c r="F186" s="2" t="s">
        <v>668</v>
      </c>
      <c r="G186" s="2" t="s">
        <v>1100</v>
      </c>
      <c r="H186" s="1">
        <v>5</v>
      </c>
      <c r="I186" s="2" t="s">
        <v>1198</v>
      </c>
      <c r="J186" s="1">
        <v>0</v>
      </c>
      <c r="K186" s="69">
        <v>0</v>
      </c>
      <c r="L186" s="1">
        <v>12</v>
      </c>
      <c r="M186" s="1">
        <v>12</v>
      </c>
      <c r="N186" s="2" t="s">
        <v>391</v>
      </c>
      <c r="O186" s="2" t="s">
        <v>669</v>
      </c>
    </row>
    <row r="187" spans="2:15" ht="60" x14ac:dyDescent="0.25">
      <c r="B187" s="49"/>
      <c r="C187" s="51">
        <v>183</v>
      </c>
      <c r="D187" s="2" t="s">
        <v>670</v>
      </c>
      <c r="E187" s="10" t="s">
        <v>664</v>
      </c>
      <c r="F187" s="2" t="s">
        <v>671</v>
      </c>
      <c r="G187" s="2" t="s">
        <v>699</v>
      </c>
      <c r="H187" s="1" t="s">
        <v>1082</v>
      </c>
      <c r="I187" s="2" t="s">
        <v>1199</v>
      </c>
      <c r="J187" s="1">
        <v>0</v>
      </c>
      <c r="K187" s="69">
        <v>0</v>
      </c>
      <c r="L187" s="1">
        <v>50</v>
      </c>
      <c r="M187" s="1">
        <v>45</v>
      </c>
      <c r="N187" s="2" t="s">
        <v>391</v>
      </c>
      <c r="O187" s="2" t="s">
        <v>673</v>
      </c>
    </row>
    <row r="188" spans="2:15" ht="48" x14ac:dyDescent="0.25">
      <c r="B188" s="49"/>
      <c r="C188" s="51">
        <v>184</v>
      </c>
      <c r="D188" s="2" t="s">
        <v>1264</v>
      </c>
      <c r="E188" s="10" t="s">
        <v>664</v>
      </c>
      <c r="F188" s="2" t="s">
        <v>675</v>
      </c>
      <c r="G188" s="2" t="s">
        <v>702</v>
      </c>
      <c r="H188" s="1">
        <v>1</v>
      </c>
      <c r="I188" s="2" t="s">
        <v>1265</v>
      </c>
      <c r="J188" s="1">
        <v>0</v>
      </c>
      <c r="K188" s="69">
        <v>0</v>
      </c>
      <c r="L188" s="1">
        <v>25</v>
      </c>
      <c r="M188" s="1">
        <v>20</v>
      </c>
      <c r="N188" s="2" t="s">
        <v>391</v>
      </c>
      <c r="O188" s="2" t="s">
        <v>1266</v>
      </c>
    </row>
    <row r="189" spans="2:15" ht="48" x14ac:dyDescent="0.25">
      <c r="B189" s="49"/>
      <c r="C189" s="51">
        <v>185</v>
      </c>
      <c r="D189" s="2" t="s">
        <v>676</v>
      </c>
      <c r="E189" s="10" t="s">
        <v>664</v>
      </c>
      <c r="F189" s="2" t="s">
        <v>677</v>
      </c>
      <c r="G189" s="2" t="s">
        <v>1099</v>
      </c>
      <c r="H189" s="1">
        <v>3</v>
      </c>
      <c r="I189" s="2" t="s">
        <v>1200</v>
      </c>
      <c r="J189" s="1">
        <v>0</v>
      </c>
      <c r="K189" s="69">
        <v>0</v>
      </c>
      <c r="L189" s="1">
        <v>85</v>
      </c>
      <c r="M189" s="1">
        <v>80</v>
      </c>
      <c r="N189" s="2" t="s">
        <v>391</v>
      </c>
      <c r="O189" s="2" t="s">
        <v>678</v>
      </c>
    </row>
    <row r="190" spans="2:15" s="57" customFormat="1" ht="48" x14ac:dyDescent="0.25">
      <c r="B190" s="56"/>
      <c r="C190" s="51">
        <v>186</v>
      </c>
      <c r="D190" s="58" t="s">
        <v>681</v>
      </c>
      <c r="E190" s="59" t="s">
        <v>664</v>
      </c>
      <c r="F190" s="58" t="s">
        <v>596</v>
      </c>
      <c r="G190" s="58" t="s">
        <v>1098</v>
      </c>
      <c r="H190" s="60">
        <v>9</v>
      </c>
      <c r="I190" s="58" t="s">
        <v>1201</v>
      </c>
      <c r="J190" s="1">
        <v>0</v>
      </c>
      <c r="K190" s="69">
        <v>0</v>
      </c>
      <c r="L190" s="60">
        <v>23</v>
      </c>
      <c r="M190" s="60">
        <v>17</v>
      </c>
      <c r="N190" s="58" t="s">
        <v>391</v>
      </c>
      <c r="O190" s="58" t="s">
        <v>682</v>
      </c>
    </row>
    <row r="191" spans="2:15" ht="48" x14ac:dyDescent="0.25">
      <c r="B191" s="49"/>
      <c r="C191" s="51">
        <v>187</v>
      </c>
      <c r="D191" s="2" t="s">
        <v>686</v>
      </c>
      <c r="E191" s="10" t="s">
        <v>664</v>
      </c>
      <c r="F191" s="2" t="s">
        <v>687</v>
      </c>
      <c r="G191" s="2" t="s">
        <v>1097</v>
      </c>
      <c r="H191" s="1">
        <v>236</v>
      </c>
      <c r="I191" s="2"/>
      <c r="J191" s="1">
        <v>0</v>
      </c>
      <c r="K191" s="69">
        <v>0</v>
      </c>
      <c r="L191" s="1">
        <v>12</v>
      </c>
      <c r="M191" s="1">
        <v>10</v>
      </c>
      <c r="N191" s="2" t="s">
        <v>391</v>
      </c>
      <c r="O191" s="2" t="s">
        <v>688</v>
      </c>
    </row>
    <row r="192" spans="2:15" ht="48" x14ac:dyDescent="0.25">
      <c r="B192" s="49"/>
      <c r="C192" s="51">
        <v>188</v>
      </c>
      <c r="D192" s="2" t="s">
        <v>1267</v>
      </c>
      <c r="E192" s="10" t="s">
        <v>1206</v>
      </c>
      <c r="F192" s="2" t="s">
        <v>1268</v>
      </c>
      <c r="G192" s="2" t="s">
        <v>1269</v>
      </c>
      <c r="H192" s="1">
        <v>10</v>
      </c>
      <c r="I192" s="2" t="s">
        <v>1271</v>
      </c>
      <c r="J192" s="1">
        <v>0</v>
      </c>
      <c r="K192" s="69">
        <v>0</v>
      </c>
      <c r="L192" s="1">
        <v>15</v>
      </c>
      <c r="M192" s="1">
        <v>15</v>
      </c>
      <c r="N192" s="2" t="s">
        <v>391</v>
      </c>
      <c r="O192" s="2" t="s">
        <v>1270</v>
      </c>
    </row>
    <row r="193" spans="2:15" ht="60" x14ac:dyDescent="0.25">
      <c r="B193" s="49"/>
      <c r="C193" s="51">
        <v>189</v>
      </c>
      <c r="D193" s="2" t="s">
        <v>1272</v>
      </c>
      <c r="E193" s="10" t="s">
        <v>1206</v>
      </c>
      <c r="F193" s="2" t="s">
        <v>675</v>
      </c>
      <c r="G193" s="2" t="s">
        <v>702</v>
      </c>
      <c r="H193" s="1">
        <v>1</v>
      </c>
      <c r="I193" s="2" t="s">
        <v>1265</v>
      </c>
      <c r="J193" s="1">
        <v>0</v>
      </c>
      <c r="K193" s="69">
        <v>0</v>
      </c>
      <c r="L193" s="1">
        <v>14</v>
      </c>
      <c r="M193" s="1">
        <v>14</v>
      </c>
      <c r="N193" s="2" t="s">
        <v>1273</v>
      </c>
      <c r="O193" s="2" t="s">
        <v>1274</v>
      </c>
    </row>
    <row r="194" spans="2:15" ht="52.5" customHeight="1" x14ac:dyDescent="0.25">
      <c r="B194" s="49"/>
      <c r="C194" s="51">
        <v>190</v>
      </c>
      <c r="D194" s="2" t="s">
        <v>1202</v>
      </c>
      <c r="E194" s="10" t="s">
        <v>664</v>
      </c>
      <c r="F194" s="2" t="s">
        <v>1203</v>
      </c>
      <c r="G194" s="2" t="s">
        <v>1084</v>
      </c>
      <c r="H194" s="1" t="s">
        <v>1204</v>
      </c>
      <c r="I194" s="2">
        <v>89286037880</v>
      </c>
      <c r="J194" s="1">
        <v>0</v>
      </c>
      <c r="K194" s="69">
        <v>0</v>
      </c>
      <c r="L194" s="1">
        <v>30</v>
      </c>
      <c r="M194" s="1">
        <v>30</v>
      </c>
      <c r="N194" s="2" t="s">
        <v>1273</v>
      </c>
      <c r="O194" s="2" t="s">
        <v>1205</v>
      </c>
    </row>
    <row r="195" spans="2:15" ht="43.5" customHeight="1" x14ac:dyDescent="0.25">
      <c r="B195" s="49"/>
      <c r="C195" s="51">
        <v>191</v>
      </c>
      <c r="D195" s="2" t="s">
        <v>693</v>
      </c>
      <c r="E195" s="10" t="s">
        <v>694</v>
      </c>
      <c r="F195" s="2" t="s">
        <v>695</v>
      </c>
      <c r="G195" s="2" t="s">
        <v>698</v>
      </c>
      <c r="H195" s="1"/>
      <c r="I195" s="2" t="s">
        <v>1207</v>
      </c>
      <c r="J195" s="1">
        <v>0</v>
      </c>
      <c r="K195" s="69">
        <v>0</v>
      </c>
      <c r="L195" s="1">
        <v>3</v>
      </c>
      <c r="M195" s="1">
        <v>1</v>
      </c>
      <c r="N195" s="2" t="s">
        <v>591</v>
      </c>
      <c r="O195" s="2" t="s">
        <v>697</v>
      </c>
    </row>
    <row r="196" spans="2:15" ht="48" x14ac:dyDescent="0.25">
      <c r="B196" s="49"/>
      <c r="C196" s="51">
        <v>192</v>
      </c>
      <c r="D196" s="2" t="s">
        <v>693</v>
      </c>
      <c r="E196" s="10" t="s">
        <v>694</v>
      </c>
      <c r="F196" s="2" t="s">
        <v>695</v>
      </c>
      <c r="G196" s="2" t="s">
        <v>699</v>
      </c>
      <c r="H196" s="1"/>
      <c r="I196" s="2" t="s">
        <v>1207</v>
      </c>
      <c r="J196" s="1">
        <v>0</v>
      </c>
      <c r="K196" s="69">
        <v>0</v>
      </c>
      <c r="L196" s="1">
        <v>4</v>
      </c>
      <c r="M196" s="1">
        <v>1</v>
      </c>
      <c r="N196" s="2" t="s">
        <v>591</v>
      </c>
      <c r="O196" s="2" t="s">
        <v>697</v>
      </c>
    </row>
    <row r="197" spans="2:15" ht="36" x14ac:dyDescent="0.25">
      <c r="B197" s="49"/>
      <c r="C197" s="51">
        <v>193</v>
      </c>
      <c r="D197" s="2" t="s">
        <v>700</v>
      </c>
      <c r="E197" s="10" t="s">
        <v>694</v>
      </c>
      <c r="F197" s="2" t="s">
        <v>701</v>
      </c>
      <c r="G197" s="2" t="s">
        <v>702</v>
      </c>
      <c r="H197" s="1"/>
      <c r="I197" s="2"/>
      <c r="J197" s="1">
        <v>0</v>
      </c>
      <c r="K197" s="69">
        <v>0</v>
      </c>
      <c r="L197" s="1">
        <v>3</v>
      </c>
      <c r="M197" s="1">
        <v>3</v>
      </c>
      <c r="N197" s="2" t="s">
        <v>591</v>
      </c>
      <c r="O197" s="2" t="s">
        <v>703</v>
      </c>
    </row>
    <row r="198" spans="2:15" ht="42" customHeight="1" x14ac:dyDescent="0.25">
      <c r="B198" s="49"/>
      <c r="C198" s="51">
        <v>194</v>
      </c>
      <c r="D198" s="2" t="s">
        <v>704</v>
      </c>
      <c r="E198" s="10" t="s">
        <v>694</v>
      </c>
      <c r="F198" s="2" t="s">
        <v>705</v>
      </c>
      <c r="G198" s="2" t="s">
        <v>698</v>
      </c>
      <c r="H198" s="1" t="s">
        <v>1208</v>
      </c>
      <c r="I198" s="72">
        <v>890634620584</v>
      </c>
      <c r="J198" s="1">
        <v>0</v>
      </c>
      <c r="K198" s="69">
        <v>0</v>
      </c>
      <c r="L198" s="1">
        <v>4</v>
      </c>
      <c r="M198" s="1">
        <v>3</v>
      </c>
      <c r="N198" s="2" t="s">
        <v>591</v>
      </c>
      <c r="O198" s="2" t="s">
        <v>706</v>
      </c>
    </row>
    <row r="199" spans="2:15" ht="45.75" customHeight="1" x14ac:dyDescent="0.25">
      <c r="B199" s="49"/>
      <c r="C199" s="51">
        <v>195</v>
      </c>
      <c r="D199" s="2" t="s">
        <v>707</v>
      </c>
      <c r="E199" s="10" t="s">
        <v>694</v>
      </c>
      <c r="F199" s="2" t="s">
        <v>708</v>
      </c>
      <c r="G199" s="2" t="s">
        <v>709</v>
      </c>
      <c r="H199" s="1"/>
      <c r="I199" s="2">
        <v>89604665555</v>
      </c>
      <c r="J199" s="1">
        <v>0</v>
      </c>
      <c r="K199" s="69">
        <v>0</v>
      </c>
      <c r="L199" s="1">
        <v>4</v>
      </c>
      <c r="M199" s="1">
        <v>2</v>
      </c>
      <c r="N199" s="2" t="s">
        <v>591</v>
      </c>
      <c r="O199" s="2" t="s">
        <v>710</v>
      </c>
    </row>
    <row r="200" spans="2:15" ht="34.5" customHeight="1" x14ac:dyDescent="0.25">
      <c r="B200" s="49"/>
      <c r="C200" s="51">
        <v>196</v>
      </c>
      <c r="D200" s="2" t="s">
        <v>711</v>
      </c>
      <c r="E200" s="10" t="s">
        <v>694</v>
      </c>
      <c r="F200" s="2" t="s">
        <v>712</v>
      </c>
      <c r="G200" s="2" t="s">
        <v>160</v>
      </c>
      <c r="H200" s="1">
        <v>94</v>
      </c>
      <c r="I200" s="2" t="s">
        <v>1209</v>
      </c>
      <c r="J200" s="1">
        <v>0</v>
      </c>
      <c r="K200" s="69">
        <v>0</v>
      </c>
      <c r="L200" s="1">
        <v>2</v>
      </c>
      <c r="M200" s="1">
        <v>2</v>
      </c>
      <c r="N200" s="2" t="s">
        <v>591</v>
      </c>
      <c r="O200" s="2" t="s">
        <v>713</v>
      </c>
    </row>
    <row r="201" spans="2:15" ht="41.25" customHeight="1" x14ac:dyDescent="0.25">
      <c r="B201" s="49"/>
      <c r="C201" s="51">
        <v>197</v>
      </c>
      <c r="D201" s="2" t="s">
        <v>1291</v>
      </c>
      <c r="E201" s="10" t="s">
        <v>715</v>
      </c>
      <c r="F201" s="2" t="s">
        <v>720</v>
      </c>
      <c r="G201" s="2" t="s">
        <v>1098</v>
      </c>
      <c r="H201" s="1" t="s">
        <v>1210</v>
      </c>
      <c r="I201" s="2"/>
      <c r="J201" s="1">
        <v>0</v>
      </c>
      <c r="K201" s="69">
        <v>0</v>
      </c>
      <c r="L201" s="1">
        <v>1</v>
      </c>
      <c r="M201" s="1">
        <v>1</v>
      </c>
      <c r="N201" s="2" t="s">
        <v>193</v>
      </c>
      <c r="O201" s="2" t="s">
        <v>1292</v>
      </c>
    </row>
    <row r="202" spans="2:15" ht="46.5" customHeight="1" x14ac:dyDescent="0.25">
      <c r="B202" s="49"/>
      <c r="C202" s="51">
        <v>198</v>
      </c>
      <c r="D202" s="2" t="s">
        <v>723</v>
      </c>
      <c r="E202" s="10" t="s">
        <v>715</v>
      </c>
      <c r="F202" s="2" t="s">
        <v>724</v>
      </c>
      <c r="G202" s="2" t="s">
        <v>1096</v>
      </c>
      <c r="H202" s="1">
        <v>51</v>
      </c>
      <c r="I202" s="2"/>
      <c r="J202" s="1">
        <v>0</v>
      </c>
      <c r="K202" s="69">
        <v>0</v>
      </c>
      <c r="L202" s="1">
        <v>1</v>
      </c>
      <c r="M202" s="1">
        <v>1</v>
      </c>
      <c r="N202" s="2" t="s">
        <v>726</v>
      </c>
      <c r="O202" s="2" t="s">
        <v>727</v>
      </c>
    </row>
    <row r="203" spans="2:15" ht="47.25" customHeight="1" x14ac:dyDescent="0.25">
      <c r="B203" s="49"/>
      <c r="C203" s="51">
        <v>199</v>
      </c>
      <c r="D203" s="2" t="s">
        <v>728</v>
      </c>
      <c r="E203" s="10" t="s">
        <v>715</v>
      </c>
      <c r="F203" s="2" t="s">
        <v>729</v>
      </c>
      <c r="G203" s="2" t="s">
        <v>1095</v>
      </c>
      <c r="H203" s="1" t="s">
        <v>1088</v>
      </c>
      <c r="I203" s="2" t="s">
        <v>1220</v>
      </c>
      <c r="J203" s="1">
        <v>0</v>
      </c>
      <c r="K203" s="69">
        <v>0</v>
      </c>
      <c r="L203" s="1">
        <v>1</v>
      </c>
      <c r="M203" s="1">
        <v>1</v>
      </c>
      <c r="N203" s="2" t="s">
        <v>726</v>
      </c>
      <c r="O203" s="2" t="s">
        <v>731</v>
      </c>
    </row>
    <row r="204" spans="2:15" ht="25.5" customHeight="1" x14ac:dyDescent="0.25">
      <c r="B204" s="49"/>
      <c r="C204" s="51" t="s">
        <v>1263</v>
      </c>
      <c r="D204" s="2"/>
      <c r="E204" s="2"/>
      <c r="F204" s="2"/>
      <c r="G204" s="2"/>
      <c r="H204" s="2"/>
      <c r="I204" s="23"/>
      <c r="J204" s="23">
        <v>0</v>
      </c>
      <c r="K204" s="23">
        <v>0</v>
      </c>
      <c r="L204" s="23">
        <f>SUM(L5:L203)</f>
        <v>861</v>
      </c>
      <c r="M204" s="23">
        <f>SUM(M5:M203)</f>
        <v>731</v>
      </c>
      <c r="N204" s="2"/>
      <c r="O204" s="2"/>
    </row>
  </sheetData>
  <mergeCells count="10">
    <mergeCell ref="N3:N4"/>
    <mergeCell ref="O3:O4"/>
    <mergeCell ref="C1:K1"/>
    <mergeCell ref="L3:M3"/>
    <mergeCell ref="J3:K3"/>
    <mergeCell ref="G3:I3"/>
    <mergeCell ref="F3:F4"/>
    <mergeCell ref="E3:E4"/>
    <mergeCell ref="D3:D4"/>
    <mergeCell ref="C3:C4"/>
  </mergeCells>
  <pageMargins left="0.31496062992125984" right="0.51181102362204722" top="0.35433070866141736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/>
  </sheetViews>
  <sheetFormatPr defaultRowHeight="15" x14ac:dyDescent="0.25"/>
  <sheetData>
    <row r="2" spans="1:11" ht="60" x14ac:dyDescent="0.25">
      <c r="A2" s="41">
        <v>15</v>
      </c>
      <c r="B2" s="2" t="s">
        <v>65</v>
      </c>
      <c r="C2" s="19" t="s">
        <v>66</v>
      </c>
      <c r="D2" s="2" t="s">
        <v>913</v>
      </c>
      <c r="E2" s="2" t="s">
        <v>914</v>
      </c>
      <c r="F2" s="1">
        <v>0</v>
      </c>
      <c r="G2" s="1">
        <v>1</v>
      </c>
      <c r="H2" s="1">
        <v>1</v>
      </c>
      <c r="I2" s="2" t="s">
        <v>68</v>
      </c>
      <c r="J2" s="2" t="s">
        <v>69</v>
      </c>
      <c r="K2" s="42">
        <v>3</v>
      </c>
    </row>
    <row r="3" spans="1:11" ht="48" x14ac:dyDescent="0.25">
      <c r="A3" s="41">
        <v>19</v>
      </c>
      <c r="B3" s="2" t="s">
        <v>80</v>
      </c>
      <c r="C3" s="19" t="s">
        <v>66</v>
      </c>
      <c r="D3" s="2" t="s">
        <v>915</v>
      </c>
      <c r="E3" s="2" t="s">
        <v>916</v>
      </c>
      <c r="F3" s="1">
        <v>0</v>
      </c>
      <c r="G3" s="1">
        <v>1</v>
      </c>
      <c r="H3" s="1">
        <v>1</v>
      </c>
      <c r="I3" s="2" t="s">
        <v>82</v>
      </c>
      <c r="J3" s="2" t="s">
        <v>83</v>
      </c>
      <c r="K3" s="42">
        <v>6</v>
      </c>
    </row>
    <row r="4" spans="1:11" ht="48" x14ac:dyDescent="0.25">
      <c r="A4" s="41">
        <v>21</v>
      </c>
      <c r="B4" s="2" t="s">
        <v>89</v>
      </c>
      <c r="C4" s="19" t="s">
        <v>66</v>
      </c>
      <c r="D4" s="2" t="s">
        <v>917</v>
      </c>
      <c r="E4" s="2" t="s">
        <v>917</v>
      </c>
      <c r="F4" s="1">
        <v>0</v>
      </c>
      <c r="G4" s="1">
        <v>2</v>
      </c>
      <c r="H4" s="1">
        <v>2</v>
      </c>
      <c r="I4" s="2" t="s">
        <v>68</v>
      </c>
      <c r="J4" s="2" t="s">
        <v>91</v>
      </c>
      <c r="K4" s="42">
        <v>7</v>
      </c>
    </row>
    <row r="5" spans="1:11" ht="60" x14ac:dyDescent="0.25">
      <c r="A5" s="41">
        <v>22</v>
      </c>
      <c r="B5" s="2" t="s">
        <v>80</v>
      </c>
      <c r="C5" s="19" t="s">
        <v>66</v>
      </c>
      <c r="D5" s="2" t="s">
        <v>92</v>
      </c>
      <c r="E5" s="2" t="s">
        <v>918</v>
      </c>
      <c r="F5" s="1">
        <v>0</v>
      </c>
      <c r="G5" s="1">
        <v>1</v>
      </c>
      <c r="H5" s="1">
        <v>1</v>
      </c>
      <c r="I5" s="2" t="s">
        <v>93</v>
      </c>
      <c r="J5" s="2" t="s">
        <v>83</v>
      </c>
      <c r="K5" s="42">
        <v>8</v>
      </c>
    </row>
    <row r="6" spans="1:11" x14ac:dyDescent="0.25">
      <c r="F6">
        <f>SUM(F2:F5)</f>
        <v>0</v>
      </c>
      <c r="G6">
        <f>SUM(G2:G5)</f>
        <v>5</v>
      </c>
      <c r="H6">
        <f>SUM(H2:H5)</f>
        <v>5</v>
      </c>
    </row>
    <row r="7" spans="1:11" ht="72" x14ac:dyDescent="0.25">
      <c r="A7" s="41">
        <v>174</v>
      </c>
      <c r="B7" s="2" t="s">
        <v>636</v>
      </c>
      <c r="C7" s="2" t="s">
        <v>637</v>
      </c>
      <c r="D7" s="2" t="s">
        <v>622</v>
      </c>
      <c r="E7" s="2" t="s">
        <v>622</v>
      </c>
      <c r="F7" s="1">
        <v>0</v>
      </c>
      <c r="G7" s="1">
        <v>8</v>
      </c>
      <c r="H7" s="1">
        <v>6</v>
      </c>
      <c r="I7" s="2" t="s">
        <v>441</v>
      </c>
      <c r="J7" s="2" t="s">
        <v>919</v>
      </c>
      <c r="K7" s="43">
        <v>1</v>
      </c>
    </row>
    <row r="8" spans="1:11" ht="60" x14ac:dyDescent="0.25">
      <c r="A8" s="41">
        <v>175</v>
      </c>
      <c r="B8" s="19" t="s">
        <v>638</v>
      </c>
      <c r="C8" s="2" t="s">
        <v>637</v>
      </c>
      <c r="D8" s="2" t="s">
        <v>920</v>
      </c>
      <c r="E8" s="22" t="s">
        <v>921</v>
      </c>
      <c r="F8" s="1">
        <v>0</v>
      </c>
      <c r="G8" s="1">
        <v>3</v>
      </c>
      <c r="H8" s="1">
        <v>2</v>
      </c>
      <c r="I8" s="2" t="s">
        <v>464</v>
      </c>
      <c r="J8" s="2" t="s">
        <v>922</v>
      </c>
      <c r="K8" s="43">
        <v>2</v>
      </c>
    </row>
    <row r="9" spans="1:11" ht="60" x14ac:dyDescent="0.25">
      <c r="A9" s="41">
        <v>176</v>
      </c>
      <c r="B9" s="2" t="s">
        <v>640</v>
      </c>
      <c r="C9" s="2" t="s">
        <v>637</v>
      </c>
      <c r="D9" s="2" t="s">
        <v>641</v>
      </c>
      <c r="E9" s="2" t="s">
        <v>641</v>
      </c>
      <c r="F9" s="1">
        <v>0</v>
      </c>
      <c r="G9" s="1">
        <v>6</v>
      </c>
      <c r="H9" s="1">
        <v>4</v>
      </c>
      <c r="I9" s="2" t="s">
        <v>642</v>
      </c>
      <c r="J9" s="2" t="s">
        <v>923</v>
      </c>
      <c r="K9" s="43">
        <v>3</v>
      </c>
    </row>
    <row r="10" spans="1:11" ht="60" x14ac:dyDescent="0.25">
      <c r="A10" s="41">
        <v>177</v>
      </c>
      <c r="B10" s="19" t="s">
        <v>643</v>
      </c>
      <c r="C10" s="2" t="s">
        <v>637</v>
      </c>
      <c r="D10" s="2" t="s">
        <v>924</v>
      </c>
      <c r="E10" s="2" t="s">
        <v>925</v>
      </c>
      <c r="F10" s="1">
        <v>0</v>
      </c>
      <c r="G10" s="1">
        <v>3</v>
      </c>
      <c r="H10" s="1">
        <v>3</v>
      </c>
      <c r="I10" s="2" t="s">
        <v>645</v>
      </c>
      <c r="J10" s="2" t="s">
        <v>926</v>
      </c>
      <c r="K10" s="43">
        <v>4</v>
      </c>
    </row>
    <row r="11" spans="1:11" ht="60" x14ac:dyDescent="0.25">
      <c r="A11" s="41">
        <v>178</v>
      </c>
      <c r="B11" s="2" t="s">
        <v>453</v>
      </c>
      <c r="C11" s="2" t="s">
        <v>637</v>
      </c>
      <c r="D11" s="2" t="s">
        <v>927</v>
      </c>
      <c r="E11" s="2" t="s">
        <v>648</v>
      </c>
      <c r="F11" s="1">
        <v>0</v>
      </c>
      <c r="G11" s="1">
        <v>4</v>
      </c>
      <c r="H11" s="1">
        <v>2</v>
      </c>
      <c r="I11" s="2" t="s">
        <v>391</v>
      </c>
      <c r="J11" s="2" t="s">
        <v>928</v>
      </c>
      <c r="K11" s="43">
        <v>5</v>
      </c>
    </row>
    <row r="12" spans="1:11" ht="72" x14ac:dyDescent="0.25">
      <c r="A12" s="41">
        <v>179</v>
      </c>
      <c r="B12" s="2" t="s">
        <v>650</v>
      </c>
      <c r="C12" s="2" t="s">
        <v>637</v>
      </c>
      <c r="D12" s="2" t="s">
        <v>651</v>
      </c>
      <c r="E12" s="2" t="s">
        <v>652</v>
      </c>
      <c r="F12" s="1">
        <v>0</v>
      </c>
      <c r="G12" s="1">
        <v>4</v>
      </c>
      <c r="H12" s="1">
        <v>4</v>
      </c>
      <c r="I12" s="2" t="s">
        <v>391</v>
      </c>
      <c r="J12" s="2" t="s">
        <v>929</v>
      </c>
      <c r="K12" s="43">
        <v>6</v>
      </c>
    </row>
    <row r="13" spans="1:11" ht="60" x14ac:dyDescent="0.25">
      <c r="A13" s="41">
        <v>180</v>
      </c>
      <c r="B13" s="2" t="s">
        <v>654</v>
      </c>
      <c r="C13" s="2" t="s">
        <v>637</v>
      </c>
      <c r="D13" s="2" t="s">
        <v>655</v>
      </c>
      <c r="E13" s="2" t="s">
        <v>656</v>
      </c>
      <c r="F13" s="1">
        <v>0</v>
      </c>
      <c r="G13" s="1">
        <v>9</v>
      </c>
      <c r="H13" s="1">
        <v>8</v>
      </c>
      <c r="I13" s="2" t="s">
        <v>231</v>
      </c>
      <c r="J13" s="2" t="s">
        <v>930</v>
      </c>
      <c r="K13" s="43">
        <v>7</v>
      </c>
    </row>
    <row r="14" spans="1:11" ht="60" x14ac:dyDescent="0.25">
      <c r="A14" s="41">
        <v>181</v>
      </c>
      <c r="B14" s="2" t="s">
        <v>658</v>
      </c>
      <c r="C14" s="2" t="s">
        <v>637</v>
      </c>
      <c r="D14" s="2" t="s">
        <v>931</v>
      </c>
      <c r="E14" s="2" t="s">
        <v>932</v>
      </c>
      <c r="F14" s="1">
        <v>0</v>
      </c>
      <c r="G14" s="1">
        <v>3</v>
      </c>
      <c r="H14" s="1">
        <v>3</v>
      </c>
      <c r="I14" s="2" t="s">
        <v>391</v>
      </c>
      <c r="J14" s="2" t="s">
        <v>933</v>
      </c>
      <c r="K14" s="43">
        <v>8</v>
      </c>
    </row>
    <row r="15" spans="1:11" ht="72" x14ac:dyDescent="0.25">
      <c r="A15" s="41">
        <v>182</v>
      </c>
      <c r="B15" s="2" t="s">
        <v>659</v>
      </c>
      <c r="C15" s="2" t="s">
        <v>637</v>
      </c>
      <c r="D15" s="2" t="s">
        <v>660</v>
      </c>
      <c r="E15" s="2" t="s">
        <v>661</v>
      </c>
      <c r="F15" s="1">
        <v>0</v>
      </c>
      <c r="G15" s="1">
        <v>1</v>
      </c>
      <c r="H15" s="1">
        <v>1</v>
      </c>
      <c r="I15" s="2" t="s">
        <v>309</v>
      </c>
      <c r="J15" s="2" t="s">
        <v>934</v>
      </c>
      <c r="K15" s="43">
        <v>9</v>
      </c>
    </row>
    <row r="16" spans="1:11" x14ac:dyDescent="0.25">
      <c r="F16">
        <f>SUM(F7:F15)</f>
        <v>0</v>
      </c>
      <c r="G16">
        <f>SUM(G7:G15)</f>
        <v>41</v>
      </c>
      <c r="H16">
        <f>SUM(H7:H15)</f>
        <v>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workbookViewId="0"/>
  </sheetViews>
  <sheetFormatPr defaultRowHeight="15" x14ac:dyDescent="0.25"/>
  <sheetData>
    <row r="2" spans="1:11" ht="48" x14ac:dyDescent="0.25">
      <c r="A2" s="41">
        <v>1</v>
      </c>
      <c r="B2" s="2" t="s">
        <v>8</v>
      </c>
      <c r="C2" s="45" t="s">
        <v>9</v>
      </c>
      <c r="D2" s="6" t="s">
        <v>935</v>
      </c>
      <c r="E2" s="6" t="s">
        <v>906</v>
      </c>
      <c r="F2" s="1">
        <v>0</v>
      </c>
      <c r="G2" s="1">
        <v>7</v>
      </c>
      <c r="H2" s="1">
        <v>5</v>
      </c>
      <c r="I2" s="2" t="s">
        <v>12</v>
      </c>
      <c r="J2" s="2" t="s">
        <v>936</v>
      </c>
      <c r="K2" s="42">
        <v>1</v>
      </c>
    </row>
    <row r="3" spans="1:11" ht="48" x14ac:dyDescent="0.25">
      <c r="A3" s="41">
        <v>7</v>
      </c>
      <c r="B3" s="2" t="s">
        <v>33</v>
      </c>
      <c r="C3" s="19" t="s">
        <v>9</v>
      </c>
      <c r="D3" s="2" t="s">
        <v>937</v>
      </c>
      <c r="E3" s="2" t="s">
        <v>938</v>
      </c>
      <c r="F3" s="1">
        <v>0</v>
      </c>
      <c r="G3" s="1">
        <v>2</v>
      </c>
      <c r="H3" s="1">
        <v>1</v>
      </c>
      <c r="I3" s="2" t="s">
        <v>17</v>
      </c>
      <c r="J3" s="2" t="s">
        <v>35</v>
      </c>
      <c r="K3" s="42">
        <v>2</v>
      </c>
    </row>
    <row r="4" spans="1:11" ht="60" x14ac:dyDescent="0.25">
      <c r="A4" s="41">
        <v>9</v>
      </c>
      <c r="B4" s="2" t="s">
        <v>41</v>
      </c>
      <c r="C4" s="19" t="s">
        <v>9</v>
      </c>
      <c r="D4" s="2" t="s">
        <v>42</v>
      </c>
      <c r="E4" s="2" t="s">
        <v>42</v>
      </c>
      <c r="F4" s="1">
        <v>0</v>
      </c>
      <c r="G4" s="1">
        <v>1</v>
      </c>
      <c r="H4" s="1">
        <v>1</v>
      </c>
      <c r="I4" s="2" t="s">
        <v>43</v>
      </c>
      <c r="J4" s="2" t="s">
        <v>44</v>
      </c>
      <c r="K4" s="42">
        <v>3</v>
      </c>
    </row>
    <row r="5" spans="1:11" ht="72" x14ac:dyDescent="0.25">
      <c r="A5" s="41">
        <v>10</v>
      </c>
      <c r="B5" s="2" t="s">
        <v>45</v>
      </c>
      <c r="C5" s="19" t="s">
        <v>9</v>
      </c>
      <c r="D5" s="2" t="s">
        <v>46</v>
      </c>
      <c r="E5" s="2" t="s">
        <v>47</v>
      </c>
      <c r="F5" s="1">
        <v>0</v>
      </c>
      <c r="G5" s="1">
        <v>1</v>
      </c>
      <c r="H5" s="1">
        <v>1</v>
      </c>
      <c r="I5" s="2" t="s">
        <v>43</v>
      </c>
      <c r="J5" s="2" t="s">
        <v>48</v>
      </c>
      <c r="K5" s="42">
        <v>4</v>
      </c>
    </row>
    <row r="6" spans="1:11" ht="48" x14ac:dyDescent="0.25">
      <c r="A6" s="41">
        <v>11</v>
      </c>
      <c r="B6" s="2" t="s">
        <v>49</v>
      </c>
      <c r="C6" s="19" t="s">
        <v>9</v>
      </c>
      <c r="D6" s="2" t="s">
        <v>939</v>
      </c>
      <c r="E6" s="2" t="s">
        <v>940</v>
      </c>
      <c r="F6" s="1">
        <v>0</v>
      </c>
      <c r="G6" s="1">
        <v>1</v>
      </c>
      <c r="H6" s="1">
        <v>1</v>
      </c>
      <c r="I6" s="2" t="s">
        <v>17</v>
      </c>
      <c r="J6" s="2" t="s">
        <v>50</v>
      </c>
      <c r="K6" s="42">
        <v>5</v>
      </c>
    </row>
    <row r="7" spans="1:11" x14ac:dyDescent="0.25">
      <c r="F7">
        <f>SUM(F2:F6)</f>
        <v>0</v>
      </c>
      <c r="G7">
        <f>SUM(G2:G6)</f>
        <v>12</v>
      </c>
      <c r="H7">
        <f>SUM(H2:H6)</f>
        <v>9</v>
      </c>
    </row>
    <row r="9" spans="1:11" ht="60" x14ac:dyDescent="0.25">
      <c r="A9" s="41">
        <v>2</v>
      </c>
      <c r="B9" s="7" t="s">
        <v>14</v>
      </c>
      <c r="C9" s="46" t="s">
        <v>15</v>
      </c>
      <c r="D9" s="7" t="s">
        <v>941</v>
      </c>
      <c r="E9" s="7" t="s">
        <v>942</v>
      </c>
      <c r="F9" s="9">
        <v>0</v>
      </c>
      <c r="G9" s="1">
        <v>1</v>
      </c>
      <c r="H9" s="1">
        <v>1</v>
      </c>
      <c r="I9" s="2" t="s">
        <v>17</v>
      </c>
      <c r="J9" s="2" t="s">
        <v>18</v>
      </c>
      <c r="K9" s="43">
        <v>1</v>
      </c>
    </row>
    <row r="10" spans="1:11" ht="72" x14ac:dyDescent="0.25">
      <c r="A10" s="41">
        <v>3</v>
      </c>
      <c r="B10" s="2" t="s">
        <v>19</v>
      </c>
      <c r="C10" s="2" t="s">
        <v>15</v>
      </c>
      <c r="D10" s="2" t="s">
        <v>943</v>
      </c>
      <c r="E10" s="2" t="s">
        <v>944</v>
      </c>
      <c r="F10" s="1">
        <v>0</v>
      </c>
      <c r="G10" s="1">
        <v>1</v>
      </c>
      <c r="H10" s="1">
        <v>1</v>
      </c>
      <c r="I10" s="2" t="s">
        <v>17</v>
      </c>
      <c r="J10" s="2" t="s">
        <v>21</v>
      </c>
      <c r="K10" s="43">
        <v>2</v>
      </c>
    </row>
    <row r="11" spans="1:11" ht="108" x14ac:dyDescent="0.25">
      <c r="A11" s="41">
        <v>4</v>
      </c>
      <c r="B11" s="2" t="s">
        <v>22</v>
      </c>
      <c r="C11" s="19" t="s">
        <v>15</v>
      </c>
      <c r="D11" s="2" t="s">
        <v>945</v>
      </c>
      <c r="E11" s="2" t="s">
        <v>946</v>
      </c>
      <c r="F11" s="1">
        <v>0</v>
      </c>
      <c r="G11" s="1">
        <v>5</v>
      </c>
      <c r="H11" s="1">
        <v>5</v>
      </c>
      <c r="I11" s="2" t="s">
        <v>947</v>
      </c>
      <c r="J11" s="2" t="s">
        <v>948</v>
      </c>
      <c r="K11" s="43">
        <v>3</v>
      </c>
    </row>
    <row r="12" spans="1:11" ht="60" x14ac:dyDescent="0.25">
      <c r="A12" s="41">
        <v>5</v>
      </c>
      <c r="B12" s="2" t="s">
        <v>25</v>
      </c>
      <c r="C12" s="19" t="s">
        <v>15</v>
      </c>
      <c r="D12" s="2" t="s">
        <v>949</v>
      </c>
      <c r="E12" s="2" t="s">
        <v>950</v>
      </c>
      <c r="F12" s="1">
        <v>0</v>
      </c>
      <c r="G12" s="1">
        <v>5</v>
      </c>
      <c r="H12" s="1">
        <v>5</v>
      </c>
      <c r="I12" s="12" t="s">
        <v>27</v>
      </c>
      <c r="J12" s="2" t="s">
        <v>951</v>
      </c>
      <c r="K12" s="43">
        <v>4</v>
      </c>
    </row>
    <row r="13" spans="1:11" ht="60" x14ac:dyDescent="0.25">
      <c r="A13" s="41">
        <v>6</v>
      </c>
      <c r="B13" s="2" t="s">
        <v>29</v>
      </c>
      <c r="C13" s="19" t="s">
        <v>15</v>
      </c>
      <c r="D13" s="2" t="s">
        <v>952</v>
      </c>
      <c r="E13" s="2" t="s">
        <v>953</v>
      </c>
      <c r="F13" s="1">
        <v>0</v>
      </c>
      <c r="G13" s="1">
        <v>1</v>
      </c>
      <c r="H13" s="1">
        <v>1</v>
      </c>
      <c r="I13" s="12" t="s">
        <v>31</v>
      </c>
      <c r="J13" s="2" t="s">
        <v>32</v>
      </c>
      <c r="K13" s="43">
        <v>5</v>
      </c>
    </row>
    <row r="14" spans="1:11" x14ac:dyDescent="0.25">
      <c r="F14">
        <f>SUM(F9:F13)</f>
        <v>0</v>
      </c>
      <c r="G14">
        <f>SUM(G9:G13)</f>
        <v>13</v>
      </c>
      <c r="H14">
        <f>SUM(H9:H13)</f>
        <v>13</v>
      </c>
    </row>
    <row r="15" spans="1:11" ht="60" x14ac:dyDescent="0.25">
      <c r="A15" s="4">
        <v>8</v>
      </c>
      <c r="B15" s="2" t="s">
        <v>36</v>
      </c>
      <c r="C15" s="19" t="s">
        <v>37</v>
      </c>
      <c r="D15" s="2" t="s">
        <v>38</v>
      </c>
      <c r="E15" s="2" t="s">
        <v>38</v>
      </c>
      <c r="F15" s="1">
        <v>0</v>
      </c>
      <c r="G15" s="1">
        <v>1</v>
      </c>
      <c r="H15" s="1">
        <v>1</v>
      </c>
      <c r="I15" s="2" t="s">
        <v>39</v>
      </c>
      <c r="J15" s="2" t="s">
        <v>40</v>
      </c>
      <c r="K15">
        <v>1</v>
      </c>
    </row>
    <row r="16" spans="1:11" x14ac:dyDescent="0.25">
      <c r="G16">
        <v>1</v>
      </c>
      <c r="H16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/>
  </sheetViews>
  <sheetFormatPr defaultRowHeight="15" x14ac:dyDescent="0.25"/>
  <sheetData>
    <row r="2" spans="1:11" ht="120" x14ac:dyDescent="0.25">
      <c r="A2" s="41">
        <v>13</v>
      </c>
      <c r="B2" s="2" t="s">
        <v>56</v>
      </c>
      <c r="C2" s="19" t="s">
        <v>57</v>
      </c>
      <c r="D2" s="2" t="s">
        <v>58</v>
      </c>
      <c r="E2" s="2" t="s">
        <v>59</v>
      </c>
      <c r="F2" s="1">
        <v>0</v>
      </c>
      <c r="G2" s="1">
        <v>1</v>
      </c>
      <c r="H2" s="1">
        <v>1</v>
      </c>
      <c r="I2" s="2" t="s">
        <v>60</v>
      </c>
      <c r="J2" s="2" t="s">
        <v>954</v>
      </c>
      <c r="K2" s="42">
        <v>1</v>
      </c>
    </row>
    <row r="3" spans="1:11" ht="72" x14ac:dyDescent="0.25">
      <c r="A3" s="41">
        <v>14</v>
      </c>
      <c r="B3" s="2" t="s">
        <v>56</v>
      </c>
      <c r="C3" s="19" t="s">
        <v>57</v>
      </c>
      <c r="D3" s="2" t="s">
        <v>62</v>
      </c>
      <c r="E3" s="2" t="s">
        <v>62</v>
      </c>
      <c r="F3" s="1">
        <v>0</v>
      </c>
      <c r="G3" s="1">
        <v>1</v>
      </c>
      <c r="H3" s="1">
        <v>1</v>
      </c>
      <c r="I3" s="2" t="s">
        <v>63</v>
      </c>
      <c r="J3" s="2" t="s">
        <v>64</v>
      </c>
      <c r="K3" s="42">
        <v>2</v>
      </c>
    </row>
    <row r="4" spans="1:11" ht="72" x14ac:dyDescent="0.25">
      <c r="A4" s="41">
        <v>16</v>
      </c>
      <c r="B4" s="2" t="s">
        <v>70</v>
      </c>
      <c r="C4" s="19" t="s">
        <v>57</v>
      </c>
      <c r="D4" s="2" t="s">
        <v>955</v>
      </c>
      <c r="E4" s="2" t="s">
        <v>956</v>
      </c>
      <c r="F4" s="1">
        <v>0</v>
      </c>
      <c r="G4" s="1">
        <v>1</v>
      </c>
      <c r="H4" s="1">
        <v>1</v>
      </c>
      <c r="I4" s="2" t="s">
        <v>72</v>
      </c>
      <c r="J4" s="2" t="s">
        <v>73</v>
      </c>
      <c r="K4" s="42">
        <v>3</v>
      </c>
    </row>
    <row r="5" spans="1:11" ht="48" x14ac:dyDescent="0.25">
      <c r="A5" s="41">
        <v>17</v>
      </c>
      <c r="B5" s="2" t="s">
        <v>74</v>
      </c>
      <c r="C5" s="19" t="s">
        <v>57</v>
      </c>
      <c r="D5" s="2" t="s">
        <v>957</v>
      </c>
      <c r="E5" s="2" t="s">
        <v>793</v>
      </c>
      <c r="F5" s="1">
        <v>0</v>
      </c>
      <c r="G5" s="1">
        <v>2</v>
      </c>
      <c r="H5" s="1">
        <v>2</v>
      </c>
      <c r="I5" s="2" t="s">
        <v>76</v>
      </c>
      <c r="J5" s="2" t="s">
        <v>77</v>
      </c>
      <c r="K5" s="42">
        <v>4</v>
      </c>
    </row>
    <row r="6" spans="1:11" ht="72" x14ac:dyDescent="0.25">
      <c r="A6" s="41">
        <v>18</v>
      </c>
      <c r="B6" s="2" t="s">
        <v>78</v>
      </c>
      <c r="C6" s="19" t="s">
        <v>57</v>
      </c>
      <c r="D6" s="2" t="s">
        <v>958</v>
      </c>
      <c r="E6" s="2" t="s">
        <v>959</v>
      </c>
      <c r="F6" s="1">
        <v>0</v>
      </c>
      <c r="G6" s="1">
        <v>1</v>
      </c>
      <c r="H6" s="1">
        <v>1</v>
      </c>
      <c r="I6" s="2" t="s">
        <v>68</v>
      </c>
      <c r="J6" s="2" t="s">
        <v>79</v>
      </c>
      <c r="K6" s="42">
        <v>5</v>
      </c>
    </row>
    <row r="7" spans="1:11" x14ac:dyDescent="0.25">
      <c r="F7">
        <f>SUM(F2:F6)</f>
        <v>0</v>
      </c>
      <c r="G7">
        <f>SUM(G2:G6)</f>
        <v>6</v>
      </c>
      <c r="H7">
        <f>SUM(H2:H6)</f>
        <v>6</v>
      </c>
    </row>
    <row r="8" spans="1:11" ht="60" x14ac:dyDescent="0.25">
      <c r="A8" s="41">
        <v>15</v>
      </c>
      <c r="B8" s="2" t="s">
        <v>65</v>
      </c>
      <c r="C8" s="19" t="s">
        <v>66</v>
      </c>
      <c r="D8" s="2" t="s">
        <v>913</v>
      </c>
      <c r="E8" s="2" t="s">
        <v>914</v>
      </c>
      <c r="F8" s="1">
        <v>0</v>
      </c>
      <c r="G8" s="1">
        <v>1</v>
      </c>
      <c r="H8" s="1">
        <v>1</v>
      </c>
      <c r="I8" s="2" t="s">
        <v>68</v>
      </c>
      <c r="J8" s="2" t="s">
        <v>69</v>
      </c>
      <c r="K8" s="43">
        <v>1</v>
      </c>
    </row>
    <row r="9" spans="1:11" ht="48" x14ac:dyDescent="0.25">
      <c r="A9" s="41">
        <v>19</v>
      </c>
      <c r="B9" s="2" t="s">
        <v>80</v>
      </c>
      <c r="C9" s="19" t="s">
        <v>66</v>
      </c>
      <c r="D9" s="2" t="s">
        <v>915</v>
      </c>
      <c r="E9" s="2" t="s">
        <v>916</v>
      </c>
      <c r="F9" s="1">
        <v>0</v>
      </c>
      <c r="G9" s="1">
        <v>1</v>
      </c>
      <c r="H9" s="1">
        <v>1</v>
      </c>
      <c r="I9" s="2" t="s">
        <v>82</v>
      </c>
      <c r="J9" s="2" t="s">
        <v>83</v>
      </c>
      <c r="K9" s="43">
        <v>2</v>
      </c>
    </row>
    <row r="10" spans="1:11" ht="48" x14ac:dyDescent="0.25">
      <c r="A10" s="41">
        <v>21</v>
      </c>
      <c r="B10" s="2" t="s">
        <v>89</v>
      </c>
      <c r="C10" s="19" t="s">
        <v>66</v>
      </c>
      <c r="D10" s="2" t="s">
        <v>917</v>
      </c>
      <c r="E10" s="2" t="s">
        <v>917</v>
      </c>
      <c r="F10" s="1">
        <v>0</v>
      </c>
      <c r="G10" s="1">
        <v>2</v>
      </c>
      <c r="H10" s="1">
        <v>2</v>
      </c>
      <c r="I10" s="2" t="s">
        <v>68</v>
      </c>
      <c r="J10" s="2" t="s">
        <v>91</v>
      </c>
      <c r="K10" s="43">
        <v>3</v>
      </c>
    </row>
    <row r="11" spans="1:11" ht="60" x14ac:dyDescent="0.25">
      <c r="A11" s="41">
        <v>22</v>
      </c>
      <c r="B11" s="2" t="s">
        <v>80</v>
      </c>
      <c r="C11" s="19" t="s">
        <v>66</v>
      </c>
      <c r="D11" s="2" t="s">
        <v>92</v>
      </c>
      <c r="E11" s="2" t="s">
        <v>918</v>
      </c>
      <c r="F11" s="1">
        <v>0</v>
      </c>
      <c r="G11" s="1">
        <v>1</v>
      </c>
      <c r="H11" s="1">
        <v>1</v>
      </c>
      <c r="I11" s="2" t="s">
        <v>93</v>
      </c>
      <c r="J11" s="2" t="s">
        <v>83</v>
      </c>
      <c r="K11" s="43">
        <v>4</v>
      </c>
    </row>
    <row r="12" spans="1:11" ht="60" x14ac:dyDescent="0.25">
      <c r="A12" s="4">
        <v>12</v>
      </c>
      <c r="B12" s="2" t="s">
        <v>51</v>
      </c>
      <c r="C12" s="19" t="s">
        <v>52</v>
      </c>
      <c r="D12" s="2" t="s">
        <v>53</v>
      </c>
      <c r="E12" s="2" t="s">
        <v>53</v>
      </c>
      <c r="F12" s="1">
        <v>0</v>
      </c>
      <c r="G12" s="1">
        <v>1</v>
      </c>
      <c r="H12" s="1">
        <v>1</v>
      </c>
      <c r="I12" s="2" t="s">
        <v>54</v>
      </c>
      <c r="J12" s="2" t="s">
        <v>55</v>
      </c>
      <c r="K12" s="43">
        <v>5</v>
      </c>
    </row>
    <row r="13" spans="1:11" ht="60" x14ac:dyDescent="0.25">
      <c r="A13" s="4">
        <v>20</v>
      </c>
      <c r="B13" s="2" t="s">
        <v>84</v>
      </c>
      <c r="C13" s="19" t="s">
        <v>85</v>
      </c>
      <c r="D13" s="2" t="s">
        <v>86</v>
      </c>
      <c r="E13" s="2" t="s">
        <v>87</v>
      </c>
      <c r="F13" s="1">
        <v>0</v>
      </c>
      <c r="G13" s="1">
        <v>2</v>
      </c>
      <c r="H13" s="1">
        <v>2</v>
      </c>
      <c r="I13" s="2" t="s">
        <v>54</v>
      </c>
      <c r="J13" s="2" t="s">
        <v>88</v>
      </c>
      <c r="K13" s="43">
        <v>6</v>
      </c>
    </row>
    <row r="14" spans="1:11" x14ac:dyDescent="0.25">
      <c r="F14">
        <f>SUM(F8:F11)</f>
        <v>0</v>
      </c>
      <c r="G14">
        <f>SUM(G8:G13)</f>
        <v>8</v>
      </c>
      <c r="H14">
        <f>SUM(H8:H13)</f>
        <v>8</v>
      </c>
    </row>
    <row r="15" spans="1:11" x14ac:dyDescent="0.25">
      <c r="F15">
        <f>F14+F7</f>
        <v>0</v>
      </c>
      <c r="G15">
        <f>G14+G7</f>
        <v>14</v>
      </c>
      <c r="H15">
        <f>H14+H7</f>
        <v>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6"/>
  <sheetViews>
    <sheetView workbookViewId="0"/>
  </sheetViews>
  <sheetFormatPr defaultRowHeight="15" x14ac:dyDescent="0.25"/>
  <sheetData>
    <row r="3" spans="1:11" ht="84" x14ac:dyDescent="0.25">
      <c r="A3" s="41">
        <v>23</v>
      </c>
      <c r="B3" s="2" t="s">
        <v>94</v>
      </c>
      <c r="C3" s="47" t="s">
        <v>95</v>
      </c>
      <c r="D3" s="2" t="s">
        <v>96</v>
      </c>
      <c r="E3" s="2" t="s">
        <v>960</v>
      </c>
      <c r="F3" s="1">
        <v>0</v>
      </c>
      <c r="G3" s="1">
        <v>3</v>
      </c>
      <c r="H3" s="1">
        <v>3</v>
      </c>
      <c r="I3" s="14" t="s">
        <v>97</v>
      </c>
      <c r="J3" s="2" t="s">
        <v>961</v>
      </c>
      <c r="K3" s="42">
        <v>1</v>
      </c>
    </row>
    <row r="4" spans="1:11" ht="72" x14ac:dyDescent="0.25">
      <c r="A4" s="41">
        <v>24</v>
      </c>
      <c r="B4" s="2" t="s">
        <v>99</v>
      </c>
      <c r="C4" s="47" t="s">
        <v>95</v>
      </c>
      <c r="D4" s="2" t="s">
        <v>100</v>
      </c>
      <c r="E4" s="2" t="s">
        <v>101</v>
      </c>
      <c r="F4" s="1">
        <v>0</v>
      </c>
      <c r="G4" s="1">
        <v>4</v>
      </c>
      <c r="H4" s="1">
        <v>4</v>
      </c>
      <c r="I4" s="12" t="s">
        <v>102</v>
      </c>
      <c r="J4" s="2" t="s">
        <v>962</v>
      </c>
      <c r="K4" s="42">
        <v>2</v>
      </c>
    </row>
    <row r="5" spans="1:11" ht="72" x14ac:dyDescent="0.25">
      <c r="A5" s="41">
        <v>25</v>
      </c>
      <c r="B5" s="2" t="s">
        <v>104</v>
      </c>
      <c r="C5" s="47" t="s">
        <v>95</v>
      </c>
      <c r="D5" s="2" t="s">
        <v>105</v>
      </c>
      <c r="E5" s="2" t="s">
        <v>106</v>
      </c>
      <c r="F5" s="1">
        <v>0</v>
      </c>
      <c r="G5" s="1">
        <v>4</v>
      </c>
      <c r="H5" s="1">
        <v>3</v>
      </c>
      <c r="I5" s="12" t="s">
        <v>107</v>
      </c>
      <c r="J5" s="2" t="s">
        <v>963</v>
      </c>
      <c r="K5" s="42">
        <v>3</v>
      </c>
    </row>
    <row r="6" spans="1:11" ht="72" x14ac:dyDescent="0.25">
      <c r="A6" s="41">
        <v>26</v>
      </c>
      <c r="B6" s="2" t="s">
        <v>109</v>
      </c>
      <c r="C6" s="19" t="s">
        <v>95</v>
      </c>
      <c r="D6" s="2" t="s">
        <v>964</v>
      </c>
      <c r="E6" s="2" t="s">
        <v>964</v>
      </c>
      <c r="F6" s="1">
        <v>0</v>
      </c>
      <c r="G6" s="1">
        <v>7</v>
      </c>
      <c r="H6" s="1">
        <v>6</v>
      </c>
      <c r="I6" s="2" t="s">
        <v>111</v>
      </c>
      <c r="J6" s="2" t="s">
        <v>112</v>
      </c>
      <c r="K6" s="42">
        <v>4</v>
      </c>
    </row>
    <row r="7" spans="1:11" ht="72" x14ac:dyDescent="0.25">
      <c r="A7" s="41">
        <v>27</v>
      </c>
      <c r="B7" s="2" t="s">
        <v>113</v>
      </c>
      <c r="C7" s="19" t="s">
        <v>95</v>
      </c>
      <c r="D7" s="2" t="s">
        <v>965</v>
      </c>
      <c r="E7" s="2" t="s">
        <v>966</v>
      </c>
      <c r="F7" s="1">
        <v>0</v>
      </c>
      <c r="G7" s="1">
        <v>2</v>
      </c>
      <c r="H7" s="1">
        <v>2</v>
      </c>
      <c r="I7" s="2" t="s">
        <v>115</v>
      </c>
      <c r="J7" s="2" t="s">
        <v>967</v>
      </c>
      <c r="K7" s="42">
        <v>5</v>
      </c>
    </row>
    <row r="8" spans="1:11" ht="60" x14ac:dyDescent="0.25">
      <c r="A8" s="41">
        <v>28</v>
      </c>
      <c r="B8" s="2" t="s">
        <v>113</v>
      </c>
      <c r="C8" s="19" t="s">
        <v>95</v>
      </c>
      <c r="D8" s="2" t="s">
        <v>968</v>
      </c>
      <c r="E8" s="2" t="s">
        <v>968</v>
      </c>
      <c r="F8" s="1">
        <v>0</v>
      </c>
      <c r="G8" s="1">
        <v>9</v>
      </c>
      <c r="H8" s="1">
        <v>8</v>
      </c>
      <c r="I8" s="2" t="s">
        <v>969</v>
      </c>
      <c r="J8" s="2" t="s">
        <v>116</v>
      </c>
      <c r="K8" s="42">
        <v>6</v>
      </c>
    </row>
    <row r="9" spans="1:11" ht="72" x14ac:dyDescent="0.25">
      <c r="A9" s="41">
        <v>29</v>
      </c>
      <c r="B9" s="2" t="s">
        <v>113</v>
      </c>
      <c r="C9" s="19" t="s">
        <v>95</v>
      </c>
      <c r="D9" s="2" t="s">
        <v>970</v>
      </c>
      <c r="E9" s="2" t="s">
        <v>971</v>
      </c>
      <c r="F9" s="1">
        <v>0</v>
      </c>
      <c r="G9" s="1">
        <v>10</v>
      </c>
      <c r="H9" s="1">
        <v>9</v>
      </c>
      <c r="I9" s="2" t="s">
        <v>972</v>
      </c>
      <c r="J9" s="2" t="s">
        <v>116</v>
      </c>
      <c r="K9" s="42">
        <v>7</v>
      </c>
    </row>
    <row r="10" spans="1:11" ht="60" x14ac:dyDescent="0.25">
      <c r="A10" s="41">
        <v>30</v>
      </c>
      <c r="B10" s="2" t="s">
        <v>120</v>
      </c>
      <c r="C10" s="19" t="s">
        <v>95</v>
      </c>
      <c r="D10" s="2" t="s">
        <v>973</v>
      </c>
      <c r="E10" s="2" t="s">
        <v>974</v>
      </c>
      <c r="F10" s="1">
        <v>0</v>
      </c>
      <c r="G10" s="1">
        <v>3</v>
      </c>
      <c r="H10" s="1">
        <v>3</v>
      </c>
      <c r="I10" s="2" t="s">
        <v>122</v>
      </c>
      <c r="J10" s="2" t="s">
        <v>975</v>
      </c>
      <c r="K10" s="42">
        <v>8</v>
      </c>
    </row>
    <row r="11" spans="1:11" ht="60" x14ac:dyDescent="0.25">
      <c r="A11" s="41">
        <v>31</v>
      </c>
      <c r="B11" s="2" t="s">
        <v>124</v>
      </c>
      <c r="C11" s="19" t="s">
        <v>95</v>
      </c>
      <c r="D11" s="2" t="s">
        <v>125</v>
      </c>
      <c r="E11" s="2" t="s">
        <v>16</v>
      </c>
      <c r="F11" s="1">
        <v>0</v>
      </c>
      <c r="G11" s="1">
        <v>3</v>
      </c>
      <c r="H11" s="1">
        <v>3</v>
      </c>
      <c r="I11" s="2" t="s">
        <v>126</v>
      </c>
      <c r="J11" s="2" t="s">
        <v>127</v>
      </c>
      <c r="K11" s="42">
        <v>9</v>
      </c>
    </row>
    <row r="12" spans="1:11" ht="48" x14ac:dyDescent="0.25">
      <c r="A12" s="41">
        <v>33</v>
      </c>
      <c r="B12" s="2" t="s">
        <v>128</v>
      </c>
      <c r="C12" s="19" t="s">
        <v>95</v>
      </c>
      <c r="D12" s="2" t="s">
        <v>793</v>
      </c>
      <c r="E12" s="2" t="s">
        <v>793</v>
      </c>
      <c r="F12" s="1">
        <v>0</v>
      </c>
      <c r="G12" s="1">
        <v>13</v>
      </c>
      <c r="H12" s="1">
        <v>10</v>
      </c>
      <c r="I12" s="2" t="s">
        <v>132</v>
      </c>
      <c r="J12" s="2" t="s">
        <v>133</v>
      </c>
      <c r="K12" s="42">
        <v>10</v>
      </c>
    </row>
    <row r="13" spans="1:11" ht="48" x14ac:dyDescent="0.25">
      <c r="A13" s="41">
        <v>34</v>
      </c>
      <c r="B13" s="2" t="s">
        <v>128</v>
      </c>
      <c r="C13" s="19" t="s">
        <v>95</v>
      </c>
      <c r="D13" s="2" t="s">
        <v>793</v>
      </c>
      <c r="E13" s="2" t="s">
        <v>956</v>
      </c>
      <c r="F13" s="1">
        <v>0</v>
      </c>
      <c r="G13" s="1">
        <v>13</v>
      </c>
      <c r="H13" s="1">
        <v>11</v>
      </c>
      <c r="I13" s="2" t="s">
        <v>134</v>
      </c>
      <c r="J13" s="2" t="s">
        <v>135</v>
      </c>
      <c r="K13" s="42">
        <v>11</v>
      </c>
    </row>
    <row r="14" spans="1:11" ht="48" x14ac:dyDescent="0.25">
      <c r="A14" s="41">
        <v>36</v>
      </c>
      <c r="B14" s="2" t="s">
        <v>976</v>
      </c>
      <c r="C14" s="19" t="s">
        <v>95</v>
      </c>
      <c r="D14" s="2" t="s">
        <v>793</v>
      </c>
      <c r="E14" s="2" t="s">
        <v>793</v>
      </c>
      <c r="F14" s="1">
        <v>0</v>
      </c>
      <c r="G14" s="1">
        <v>8</v>
      </c>
      <c r="H14" s="1">
        <v>7</v>
      </c>
      <c r="I14" s="2" t="s">
        <v>140</v>
      </c>
      <c r="J14" s="2" t="s">
        <v>977</v>
      </c>
      <c r="K14" s="42">
        <v>12</v>
      </c>
    </row>
    <row r="15" spans="1:11" ht="72" x14ac:dyDescent="0.25">
      <c r="A15" s="41">
        <v>37</v>
      </c>
      <c r="B15" s="2" t="s">
        <v>142</v>
      </c>
      <c r="C15" s="19" t="s">
        <v>95</v>
      </c>
      <c r="D15" s="2" t="s">
        <v>143</v>
      </c>
      <c r="E15" s="2" t="s">
        <v>143</v>
      </c>
      <c r="F15" s="1">
        <v>0</v>
      </c>
      <c r="G15" s="1">
        <v>1</v>
      </c>
      <c r="H15" s="1">
        <v>1</v>
      </c>
      <c r="I15" s="2" t="s">
        <v>144</v>
      </c>
      <c r="J15" s="2" t="s">
        <v>978</v>
      </c>
      <c r="K15" s="42">
        <v>13</v>
      </c>
    </row>
    <row r="16" spans="1:11" ht="72" x14ac:dyDescent="0.25">
      <c r="A16" s="41">
        <v>38</v>
      </c>
      <c r="B16" s="2" t="s">
        <v>145</v>
      </c>
      <c r="C16" s="19" t="s">
        <v>95</v>
      </c>
      <c r="D16" s="2" t="s">
        <v>146</v>
      </c>
      <c r="E16" s="2" t="s">
        <v>146</v>
      </c>
      <c r="F16" s="1">
        <v>0</v>
      </c>
      <c r="G16" s="1">
        <v>1</v>
      </c>
      <c r="H16" s="1">
        <v>1</v>
      </c>
      <c r="I16" s="2" t="s">
        <v>147</v>
      </c>
      <c r="J16" s="2" t="s">
        <v>979</v>
      </c>
      <c r="K16" s="42">
        <v>14</v>
      </c>
    </row>
    <row r="17" spans="1:11" ht="60" x14ac:dyDescent="0.25">
      <c r="A17" s="41">
        <v>39</v>
      </c>
      <c r="B17" s="2" t="s">
        <v>149</v>
      </c>
      <c r="C17" s="19" t="s">
        <v>95</v>
      </c>
      <c r="D17" s="2" t="s">
        <v>150</v>
      </c>
      <c r="E17" s="2" t="s">
        <v>151</v>
      </c>
      <c r="F17" s="1">
        <v>0</v>
      </c>
      <c r="G17" s="1">
        <v>2</v>
      </c>
      <c r="H17" s="1">
        <v>2</v>
      </c>
      <c r="I17" s="2" t="s">
        <v>152</v>
      </c>
      <c r="J17" s="2" t="s">
        <v>153</v>
      </c>
      <c r="K17" s="42">
        <v>15</v>
      </c>
    </row>
    <row r="18" spans="1:11" ht="60" x14ac:dyDescent="0.25">
      <c r="A18" s="41">
        <v>40</v>
      </c>
      <c r="B18" s="2" t="s">
        <v>154</v>
      </c>
      <c r="C18" s="19" t="s">
        <v>95</v>
      </c>
      <c r="D18" s="2" t="s">
        <v>155</v>
      </c>
      <c r="E18" s="2" t="s">
        <v>155</v>
      </c>
      <c r="F18" s="1">
        <v>0</v>
      </c>
      <c r="G18" s="1">
        <v>2</v>
      </c>
      <c r="H18" s="1">
        <v>2</v>
      </c>
      <c r="I18" s="2" t="s">
        <v>156</v>
      </c>
      <c r="J18" s="2" t="s">
        <v>980</v>
      </c>
      <c r="K18" s="42">
        <v>16</v>
      </c>
    </row>
    <row r="19" spans="1:11" ht="72" x14ac:dyDescent="0.25">
      <c r="A19" s="41">
        <v>41</v>
      </c>
      <c r="B19" s="2" t="s">
        <v>158</v>
      </c>
      <c r="C19" s="19" t="s">
        <v>95</v>
      </c>
      <c r="D19" s="2" t="s">
        <v>981</v>
      </c>
      <c r="E19" s="2" t="s">
        <v>982</v>
      </c>
      <c r="F19" s="1">
        <v>0</v>
      </c>
      <c r="G19" s="1">
        <v>2</v>
      </c>
      <c r="H19" s="1">
        <v>2</v>
      </c>
      <c r="I19" s="2" t="s">
        <v>161</v>
      </c>
      <c r="J19" s="2" t="s">
        <v>983</v>
      </c>
      <c r="K19" s="42">
        <v>17</v>
      </c>
    </row>
    <row r="20" spans="1:11" ht="72" x14ac:dyDescent="0.25">
      <c r="A20" s="41">
        <v>42</v>
      </c>
      <c r="B20" s="2" t="s">
        <v>163</v>
      </c>
      <c r="C20" s="19" t="s">
        <v>95</v>
      </c>
      <c r="D20" s="2" t="s">
        <v>164</v>
      </c>
      <c r="E20" s="2" t="s">
        <v>165</v>
      </c>
      <c r="F20" s="1">
        <v>0</v>
      </c>
      <c r="G20" s="1">
        <v>5</v>
      </c>
      <c r="H20" s="1">
        <v>5</v>
      </c>
      <c r="I20" s="2" t="s">
        <v>166</v>
      </c>
      <c r="J20" s="2" t="s">
        <v>984</v>
      </c>
      <c r="K20" s="42">
        <v>18</v>
      </c>
    </row>
    <row r="21" spans="1:11" ht="72" x14ac:dyDescent="0.25">
      <c r="A21" s="41">
        <v>43</v>
      </c>
      <c r="B21" s="2" t="s">
        <v>168</v>
      </c>
      <c r="C21" s="19" t="s">
        <v>95</v>
      </c>
      <c r="D21" s="2" t="s">
        <v>169</v>
      </c>
      <c r="E21" s="2" t="s">
        <v>169</v>
      </c>
      <c r="F21" s="1">
        <v>0</v>
      </c>
      <c r="G21" s="1">
        <v>5</v>
      </c>
      <c r="H21" s="1">
        <v>4</v>
      </c>
      <c r="I21" s="2" t="s">
        <v>166</v>
      </c>
      <c r="J21" s="2" t="s">
        <v>985</v>
      </c>
      <c r="K21" s="42">
        <v>19</v>
      </c>
    </row>
    <row r="22" spans="1:11" ht="60" x14ac:dyDescent="0.25">
      <c r="A22" s="41">
        <v>44</v>
      </c>
      <c r="B22" s="2" t="s">
        <v>171</v>
      </c>
      <c r="C22" s="19" t="s">
        <v>95</v>
      </c>
      <c r="D22" s="2" t="s">
        <v>172</v>
      </c>
      <c r="E22" s="2" t="s">
        <v>173</v>
      </c>
      <c r="F22" s="1">
        <v>0</v>
      </c>
      <c r="G22" s="1">
        <v>5</v>
      </c>
      <c r="H22" s="1">
        <v>4</v>
      </c>
      <c r="I22" s="2" t="s">
        <v>166</v>
      </c>
      <c r="J22" s="2" t="s">
        <v>986</v>
      </c>
      <c r="K22" s="42">
        <v>20</v>
      </c>
    </row>
    <row r="23" spans="1:11" ht="60" x14ac:dyDescent="0.25">
      <c r="A23" s="41">
        <v>45</v>
      </c>
      <c r="B23" s="2" t="s">
        <v>175</v>
      </c>
      <c r="C23" s="19" t="s">
        <v>95</v>
      </c>
      <c r="D23" s="2" t="s">
        <v>176</v>
      </c>
      <c r="E23" s="2" t="s">
        <v>177</v>
      </c>
      <c r="F23" s="1">
        <v>0</v>
      </c>
      <c r="G23" s="1">
        <v>4</v>
      </c>
      <c r="H23" s="1">
        <v>3</v>
      </c>
      <c r="I23" s="2" t="s">
        <v>178</v>
      </c>
      <c r="J23" s="2" t="s">
        <v>987</v>
      </c>
      <c r="K23" s="42">
        <v>21</v>
      </c>
    </row>
    <row r="24" spans="1:11" ht="60" x14ac:dyDescent="0.25">
      <c r="A24" s="41">
        <v>46</v>
      </c>
      <c r="B24" s="2" t="s">
        <v>179</v>
      </c>
      <c r="C24" s="19" t="s">
        <v>95</v>
      </c>
      <c r="D24" s="2" t="s">
        <v>180</v>
      </c>
      <c r="E24" s="2" t="s">
        <v>180</v>
      </c>
      <c r="F24" s="1">
        <v>0</v>
      </c>
      <c r="G24" s="1">
        <v>2</v>
      </c>
      <c r="H24" s="1">
        <v>2</v>
      </c>
      <c r="I24" s="2" t="s">
        <v>12</v>
      </c>
      <c r="J24" s="2" t="s">
        <v>181</v>
      </c>
      <c r="K24" s="42">
        <v>22</v>
      </c>
    </row>
    <row r="25" spans="1:11" ht="72" x14ac:dyDescent="0.25">
      <c r="A25" s="41">
        <v>47</v>
      </c>
      <c r="B25" s="2" t="s">
        <v>182</v>
      </c>
      <c r="C25" s="19" t="s">
        <v>95</v>
      </c>
      <c r="D25" s="2" t="s">
        <v>183</v>
      </c>
      <c r="E25" s="2" t="s">
        <v>184</v>
      </c>
      <c r="F25" s="1">
        <v>0</v>
      </c>
      <c r="G25" s="1">
        <v>3</v>
      </c>
      <c r="H25" s="1">
        <v>2</v>
      </c>
      <c r="I25" s="2" t="s">
        <v>185</v>
      </c>
      <c r="J25" s="2" t="s">
        <v>988</v>
      </c>
      <c r="K25" s="42">
        <v>23</v>
      </c>
    </row>
    <row r="26" spans="1:11" ht="60" x14ac:dyDescent="0.25">
      <c r="A26" s="41">
        <v>48</v>
      </c>
      <c r="B26" s="2" t="s">
        <v>186</v>
      </c>
      <c r="C26" s="19" t="s">
        <v>95</v>
      </c>
      <c r="D26" s="2" t="s">
        <v>187</v>
      </c>
      <c r="E26" s="2" t="s">
        <v>188</v>
      </c>
      <c r="F26" s="1">
        <v>0</v>
      </c>
      <c r="G26" s="1">
        <v>1</v>
      </c>
      <c r="H26" s="1">
        <v>1</v>
      </c>
      <c r="I26" s="2" t="s">
        <v>189</v>
      </c>
      <c r="J26" s="2" t="s">
        <v>989</v>
      </c>
      <c r="K26" s="42">
        <v>24</v>
      </c>
    </row>
    <row r="27" spans="1:11" ht="48" x14ac:dyDescent="0.25">
      <c r="A27" s="41">
        <v>49</v>
      </c>
      <c r="B27" s="2" t="s">
        <v>191</v>
      </c>
      <c r="C27" s="19" t="s">
        <v>95</v>
      </c>
      <c r="D27" s="2" t="s">
        <v>192</v>
      </c>
      <c r="E27" s="2" t="s">
        <v>192</v>
      </c>
      <c r="F27" s="1">
        <v>0</v>
      </c>
      <c r="G27" s="1">
        <v>2</v>
      </c>
      <c r="H27" s="1">
        <v>2</v>
      </c>
      <c r="I27" s="2" t="s">
        <v>193</v>
      </c>
      <c r="J27" s="2" t="s">
        <v>194</v>
      </c>
      <c r="K27" s="42">
        <v>25</v>
      </c>
    </row>
    <row r="28" spans="1:11" ht="60" x14ac:dyDescent="0.25">
      <c r="A28" s="41">
        <v>50</v>
      </c>
      <c r="B28" s="2" t="s">
        <v>195</v>
      </c>
      <c r="C28" s="19" t="s">
        <v>95</v>
      </c>
      <c r="D28" s="2" t="s">
        <v>990</v>
      </c>
      <c r="E28" s="2" t="s">
        <v>991</v>
      </c>
      <c r="F28" s="1">
        <v>0</v>
      </c>
      <c r="G28" s="1">
        <v>2</v>
      </c>
      <c r="H28" s="1">
        <v>2</v>
      </c>
      <c r="I28" s="2" t="s">
        <v>166</v>
      </c>
      <c r="J28" s="2" t="s">
        <v>197</v>
      </c>
      <c r="K28" s="42">
        <v>26</v>
      </c>
    </row>
    <row r="29" spans="1:11" ht="72" x14ac:dyDescent="0.25">
      <c r="A29" s="41">
        <v>51</v>
      </c>
      <c r="B29" s="2" t="s">
        <v>198</v>
      </c>
      <c r="C29" s="19" t="s">
        <v>95</v>
      </c>
      <c r="D29" s="2" t="s">
        <v>199</v>
      </c>
      <c r="E29" s="2" t="s">
        <v>199</v>
      </c>
      <c r="F29" s="1">
        <v>0</v>
      </c>
      <c r="G29" s="1">
        <v>2</v>
      </c>
      <c r="H29" s="1">
        <v>2</v>
      </c>
      <c r="I29" s="2" t="s">
        <v>166</v>
      </c>
      <c r="J29" s="2" t="s">
        <v>992</v>
      </c>
      <c r="K29" s="42">
        <v>27</v>
      </c>
    </row>
    <row r="30" spans="1:11" ht="60" x14ac:dyDescent="0.25">
      <c r="A30" s="41">
        <v>52</v>
      </c>
      <c r="B30" s="2" t="s">
        <v>201</v>
      </c>
      <c r="C30" s="19" t="s">
        <v>95</v>
      </c>
      <c r="D30" s="2" t="s">
        <v>993</v>
      </c>
      <c r="E30" s="2" t="s">
        <v>203</v>
      </c>
      <c r="F30" s="1">
        <v>0</v>
      </c>
      <c r="G30" s="1">
        <v>1</v>
      </c>
      <c r="H30" s="1">
        <v>1</v>
      </c>
      <c r="I30" s="2" t="s">
        <v>166</v>
      </c>
      <c r="J30" s="2" t="s">
        <v>994</v>
      </c>
      <c r="K30" s="42">
        <v>28</v>
      </c>
    </row>
    <row r="31" spans="1:11" ht="60" x14ac:dyDescent="0.25">
      <c r="A31" s="41">
        <v>53</v>
      </c>
      <c r="B31" s="2" t="s">
        <v>205</v>
      </c>
      <c r="C31" s="19" t="s">
        <v>95</v>
      </c>
      <c r="D31" s="2" t="s">
        <v>995</v>
      </c>
      <c r="E31" s="2" t="s">
        <v>995</v>
      </c>
      <c r="F31" s="1">
        <v>0</v>
      </c>
      <c r="G31" s="1">
        <v>2</v>
      </c>
      <c r="H31" s="1">
        <v>2</v>
      </c>
      <c r="I31" s="2" t="s">
        <v>207</v>
      </c>
      <c r="J31" s="2" t="s">
        <v>996</v>
      </c>
      <c r="K31" s="42">
        <v>29</v>
      </c>
    </row>
    <row r="32" spans="1:11" ht="72" x14ac:dyDescent="0.25">
      <c r="A32" s="41">
        <v>54</v>
      </c>
      <c r="B32" s="2" t="s">
        <v>209</v>
      </c>
      <c r="C32" s="19" t="s">
        <v>95</v>
      </c>
      <c r="D32" s="2" t="s">
        <v>210</v>
      </c>
      <c r="E32" s="2" t="s">
        <v>210</v>
      </c>
      <c r="F32" s="1">
        <v>0</v>
      </c>
      <c r="G32" s="1">
        <v>2</v>
      </c>
      <c r="H32" s="1">
        <v>2</v>
      </c>
      <c r="I32" s="2" t="s">
        <v>211</v>
      </c>
      <c r="J32" s="2" t="s">
        <v>212</v>
      </c>
      <c r="K32" s="42">
        <v>30</v>
      </c>
    </row>
    <row r="33" spans="1:11" ht="72" x14ac:dyDescent="0.25">
      <c r="A33" s="41">
        <v>55</v>
      </c>
      <c r="B33" s="2" t="s">
        <v>213</v>
      </c>
      <c r="C33" s="19" t="s">
        <v>95</v>
      </c>
      <c r="D33" s="2" t="s">
        <v>997</v>
      </c>
      <c r="E33" s="2" t="s">
        <v>215</v>
      </c>
      <c r="F33" s="1">
        <v>0</v>
      </c>
      <c r="G33" s="1">
        <v>4</v>
      </c>
      <c r="H33" s="1">
        <v>3</v>
      </c>
      <c r="I33" s="2" t="s">
        <v>216</v>
      </c>
      <c r="J33" s="2" t="s">
        <v>998</v>
      </c>
      <c r="K33" s="42">
        <v>31</v>
      </c>
    </row>
    <row r="34" spans="1:11" ht="72" x14ac:dyDescent="0.25">
      <c r="A34" s="41">
        <v>56</v>
      </c>
      <c r="B34" s="2" t="s">
        <v>218</v>
      </c>
      <c r="C34" s="19" t="s">
        <v>95</v>
      </c>
      <c r="D34" s="2" t="s">
        <v>219</v>
      </c>
      <c r="E34" s="2" t="s">
        <v>220</v>
      </c>
      <c r="F34" s="1">
        <v>0</v>
      </c>
      <c r="G34" s="1">
        <v>2</v>
      </c>
      <c r="H34" s="1">
        <v>2</v>
      </c>
      <c r="I34" s="2" t="s">
        <v>68</v>
      </c>
      <c r="J34" s="2" t="s">
        <v>221</v>
      </c>
      <c r="K34" s="42">
        <v>32</v>
      </c>
    </row>
    <row r="35" spans="1:11" ht="60" x14ac:dyDescent="0.25">
      <c r="A35" s="41">
        <v>57</v>
      </c>
      <c r="B35" s="2" t="s">
        <v>222</v>
      </c>
      <c r="C35" s="19" t="s">
        <v>95</v>
      </c>
      <c r="D35" s="2" t="s">
        <v>223</v>
      </c>
      <c r="E35" s="2" t="s">
        <v>223</v>
      </c>
      <c r="F35" s="1">
        <v>0</v>
      </c>
      <c r="G35" s="1">
        <v>2</v>
      </c>
      <c r="H35" s="1">
        <v>2</v>
      </c>
      <c r="I35" s="2" t="s">
        <v>166</v>
      </c>
      <c r="J35" s="2" t="s">
        <v>224</v>
      </c>
      <c r="K35" s="42">
        <v>33</v>
      </c>
    </row>
    <row r="36" spans="1:11" ht="60" x14ac:dyDescent="0.25">
      <c r="A36" s="41">
        <v>58</v>
      </c>
      <c r="B36" s="2" t="s">
        <v>225</v>
      </c>
      <c r="C36" s="19" t="s">
        <v>95</v>
      </c>
      <c r="D36" s="2" t="s">
        <v>226</v>
      </c>
      <c r="E36" s="2" t="s">
        <v>227</v>
      </c>
      <c r="F36" s="1">
        <v>0</v>
      </c>
      <c r="G36" s="1">
        <v>3</v>
      </c>
      <c r="H36" s="1">
        <v>3</v>
      </c>
      <c r="I36" s="2" t="s">
        <v>228</v>
      </c>
      <c r="J36" s="2" t="s">
        <v>999</v>
      </c>
      <c r="K36" s="42">
        <v>34</v>
      </c>
    </row>
    <row r="37" spans="1:11" ht="60" x14ac:dyDescent="0.25">
      <c r="A37" s="41">
        <v>59</v>
      </c>
      <c r="B37" s="2" t="s">
        <v>229</v>
      </c>
      <c r="C37" s="19" t="s">
        <v>95</v>
      </c>
      <c r="D37" s="2" t="s">
        <v>230</v>
      </c>
      <c r="E37" s="2" t="s">
        <v>230</v>
      </c>
      <c r="F37" s="1">
        <v>0</v>
      </c>
      <c r="G37" s="1">
        <v>3</v>
      </c>
      <c r="H37" s="1">
        <v>3</v>
      </c>
      <c r="I37" s="2" t="s">
        <v>231</v>
      </c>
      <c r="J37" s="2" t="s">
        <v>1000</v>
      </c>
      <c r="K37" s="42">
        <v>35</v>
      </c>
    </row>
    <row r="38" spans="1:11" ht="84" x14ac:dyDescent="0.25">
      <c r="A38" s="41">
        <v>60</v>
      </c>
      <c r="B38" s="2" t="s">
        <v>233</v>
      </c>
      <c r="C38" s="19" t="s">
        <v>95</v>
      </c>
      <c r="D38" s="2" t="s">
        <v>234</v>
      </c>
      <c r="E38" s="2" t="s">
        <v>234</v>
      </c>
      <c r="F38" s="1">
        <v>0</v>
      </c>
      <c r="G38" s="1">
        <v>4</v>
      </c>
      <c r="H38" s="1">
        <v>3</v>
      </c>
      <c r="I38" s="2" t="s">
        <v>156</v>
      </c>
      <c r="J38" s="2" t="s">
        <v>235</v>
      </c>
      <c r="K38" s="42">
        <v>36</v>
      </c>
    </row>
    <row r="39" spans="1:11" ht="60" x14ac:dyDescent="0.25">
      <c r="A39" s="41">
        <v>61</v>
      </c>
      <c r="B39" s="2" t="s">
        <v>236</v>
      </c>
      <c r="C39" s="19" t="s">
        <v>95</v>
      </c>
      <c r="D39" s="2" t="s">
        <v>237</v>
      </c>
      <c r="E39" s="2" t="s">
        <v>238</v>
      </c>
      <c r="F39" s="1">
        <v>0</v>
      </c>
      <c r="G39" s="1">
        <v>1</v>
      </c>
      <c r="H39" s="1">
        <v>1</v>
      </c>
      <c r="I39" s="2" t="s">
        <v>239</v>
      </c>
      <c r="J39" s="2" t="s">
        <v>240</v>
      </c>
      <c r="K39" s="42">
        <v>37</v>
      </c>
    </row>
    <row r="40" spans="1:11" ht="60" x14ac:dyDescent="0.25">
      <c r="A40" s="41">
        <v>62</v>
      </c>
      <c r="B40" s="2" t="s">
        <v>241</v>
      </c>
      <c r="C40" s="19" t="s">
        <v>95</v>
      </c>
      <c r="D40" s="2" t="s">
        <v>242</v>
      </c>
      <c r="E40" s="2" t="s">
        <v>243</v>
      </c>
      <c r="F40" s="1">
        <v>0</v>
      </c>
      <c r="G40" s="1">
        <v>1</v>
      </c>
      <c r="H40" s="1">
        <v>1</v>
      </c>
      <c r="I40" s="2" t="s">
        <v>244</v>
      </c>
      <c r="J40" s="2" t="s">
        <v>1001</v>
      </c>
      <c r="K40" s="42">
        <v>38</v>
      </c>
    </row>
    <row r="41" spans="1:11" ht="72" x14ac:dyDescent="0.25">
      <c r="A41" s="41">
        <v>63</v>
      </c>
      <c r="B41" s="15" t="s">
        <v>246</v>
      </c>
      <c r="C41" s="2" t="s">
        <v>95</v>
      </c>
      <c r="D41" s="2" t="s">
        <v>247</v>
      </c>
      <c r="E41" s="2" t="s">
        <v>248</v>
      </c>
      <c r="F41" s="1">
        <v>0</v>
      </c>
      <c r="G41" s="1">
        <v>3</v>
      </c>
      <c r="H41" s="1">
        <v>3</v>
      </c>
      <c r="I41" s="2" t="s">
        <v>126</v>
      </c>
      <c r="J41" s="2" t="s">
        <v>1002</v>
      </c>
      <c r="K41" s="42">
        <v>39</v>
      </c>
    </row>
    <row r="42" spans="1:11" ht="72" x14ac:dyDescent="0.25">
      <c r="A42" s="41">
        <v>64</v>
      </c>
      <c r="B42" s="2" t="s">
        <v>250</v>
      </c>
      <c r="C42" s="2" t="s">
        <v>95</v>
      </c>
      <c r="D42" s="2" t="s">
        <v>251</v>
      </c>
      <c r="E42" s="2" t="s">
        <v>251</v>
      </c>
      <c r="F42" s="1">
        <v>0</v>
      </c>
      <c r="G42" s="1">
        <v>2</v>
      </c>
      <c r="H42" s="1">
        <v>2</v>
      </c>
      <c r="I42" s="2" t="s">
        <v>252</v>
      </c>
      <c r="J42" s="2" t="s">
        <v>1003</v>
      </c>
      <c r="K42" s="42">
        <v>40</v>
      </c>
    </row>
    <row r="43" spans="1:11" ht="60" x14ac:dyDescent="0.25">
      <c r="A43" s="41">
        <v>65</v>
      </c>
      <c r="B43" s="2" t="s">
        <v>254</v>
      </c>
      <c r="C43" s="2" t="s">
        <v>95</v>
      </c>
      <c r="D43" s="2" t="s">
        <v>255</v>
      </c>
      <c r="E43" s="2" t="s">
        <v>255</v>
      </c>
      <c r="F43" s="1">
        <v>0</v>
      </c>
      <c r="G43" s="1">
        <v>1</v>
      </c>
      <c r="H43" s="1">
        <v>1</v>
      </c>
      <c r="I43" s="2" t="s">
        <v>256</v>
      </c>
      <c r="J43" s="2" t="s">
        <v>1004</v>
      </c>
      <c r="K43" s="42">
        <v>41</v>
      </c>
    </row>
    <row r="44" spans="1:11" ht="72" x14ac:dyDescent="0.25">
      <c r="A44" s="41">
        <v>66</v>
      </c>
      <c r="B44" s="2" t="s">
        <v>258</v>
      </c>
      <c r="C44" s="2" t="s">
        <v>95</v>
      </c>
      <c r="D44" s="2" t="s">
        <v>259</v>
      </c>
      <c r="E44" s="2" t="s">
        <v>260</v>
      </c>
      <c r="F44" s="1">
        <v>0</v>
      </c>
      <c r="G44" s="1">
        <v>1</v>
      </c>
      <c r="H44" s="1">
        <v>1</v>
      </c>
      <c r="I44" s="2" t="s">
        <v>261</v>
      </c>
      <c r="J44" s="2" t="s">
        <v>1005</v>
      </c>
      <c r="K44" s="42">
        <v>42</v>
      </c>
    </row>
    <row r="45" spans="1:11" ht="72" x14ac:dyDescent="0.25">
      <c r="A45" s="41">
        <v>67</v>
      </c>
      <c r="B45" s="2" t="s">
        <v>1006</v>
      </c>
      <c r="C45" s="6" t="s">
        <v>95</v>
      </c>
      <c r="D45" s="6" t="s">
        <v>1007</v>
      </c>
      <c r="E45" s="6" t="s">
        <v>1008</v>
      </c>
      <c r="F45" s="1">
        <v>0</v>
      </c>
      <c r="G45" s="3">
        <v>3</v>
      </c>
      <c r="H45" s="3">
        <v>3</v>
      </c>
      <c r="I45" s="6" t="s">
        <v>261</v>
      </c>
      <c r="J45" s="6" t="s">
        <v>1009</v>
      </c>
      <c r="K45" s="42">
        <v>43</v>
      </c>
    </row>
    <row r="46" spans="1:11" ht="60" x14ac:dyDescent="0.25">
      <c r="A46" s="41">
        <v>68</v>
      </c>
      <c r="B46" s="2" t="s">
        <v>263</v>
      </c>
      <c r="C46" s="2" t="s">
        <v>95</v>
      </c>
      <c r="D46" s="2" t="s">
        <v>264</v>
      </c>
      <c r="E46" s="2" t="s">
        <v>265</v>
      </c>
      <c r="F46" s="1">
        <v>0</v>
      </c>
      <c r="G46" s="1">
        <v>4</v>
      </c>
      <c r="H46" s="1">
        <v>4</v>
      </c>
      <c r="I46" s="2" t="s">
        <v>266</v>
      </c>
      <c r="J46" s="2" t="s">
        <v>1010</v>
      </c>
      <c r="K46" s="42">
        <v>44</v>
      </c>
    </row>
    <row r="47" spans="1:11" ht="72" x14ac:dyDescent="0.25">
      <c r="A47" s="41">
        <v>69</v>
      </c>
      <c r="B47" s="2" t="s">
        <v>268</v>
      </c>
      <c r="C47" s="2" t="s">
        <v>95</v>
      </c>
      <c r="D47" s="2" t="s">
        <v>269</v>
      </c>
      <c r="E47" s="2" t="s">
        <v>270</v>
      </c>
      <c r="F47" s="1">
        <v>0</v>
      </c>
      <c r="G47" s="1">
        <v>4</v>
      </c>
      <c r="H47" s="1">
        <v>4</v>
      </c>
      <c r="I47" s="2" t="s">
        <v>261</v>
      </c>
      <c r="J47" s="2" t="s">
        <v>1011</v>
      </c>
      <c r="K47" s="42">
        <v>45</v>
      </c>
    </row>
    <row r="48" spans="1:11" ht="60" x14ac:dyDescent="0.25">
      <c r="A48" s="41">
        <v>70</v>
      </c>
      <c r="B48" s="2" t="s">
        <v>272</v>
      </c>
      <c r="C48" s="2" t="s">
        <v>95</v>
      </c>
      <c r="D48" s="2" t="s">
        <v>273</v>
      </c>
      <c r="E48" s="2" t="s">
        <v>274</v>
      </c>
      <c r="F48" s="1">
        <v>0</v>
      </c>
      <c r="G48" s="17">
        <v>2</v>
      </c>
      <c r="H48" s="17">
        <v>2</v>
      </c>
      <c r="I48" s="2" t="s">
        <v>275</v>
      </c>
      <c r="J48" s="15" t="s">
        <v>276</v>
      </c>
      <c r="K48" s="42">
        <v>46</v>
      </c>
    </row>
    <row r="49" spans="1:11" ht="72" x14ac:dyDescent="0.25">
      <c r="A49" s="41">
        <v>71</v>
      </c>
      <c r="B49" s="2" t="s">
        <v>78</v>
      </c>
      <c r="C49" s="2" t="s">
        <v>95</v>
      </c>
      <c r="D49" s="2" t="s">
        <v>277</v>
      </c>
      <c r="E49" s="2" t="s">
        <v>278</v>
      </c>
      <c r="F49" s="1">
        <v>0</v>
      </c>
      <c r="G49" s="17">
        <v>1</v>
      </c>
      <c r="H49" s="17">
        <v>1</v>
      </c>
      <c r="I49" s="15" t="s">
        <v>279</v>
      </c>
      <c r="J49" s="15" t="s">
        <v>1012</v>
      </c>
      <c r="K49" s="42">
        <v>47</v>
      </c>
    </row>
    <row r="50" spans="1:11" ht="60" x14ac:dyDescent="0.25">
      <c r="A50" s="41">
        <v>72</v>
      </c>
      <c r="B50" s="2" t="s">
        <v>281</v>
      </c>
      <c r="C50" s="2" t="s">
        <v>95</v>
      </c>
      <c r="D50" s="15" t="s">
        <v>282</v>
      </c>
      <c r="E50" s="15" t="s">
        <v>283</v>
      </c>
      <c r="F50" s="1">
        <v>0</v>
      </c>
      <c r="G50" s="17">
        <v>3</v>
      </c>
      <c r="H50" s="17">
        <v>3</v>
      </c>
      <c r="I50" s="15" t="s">
        <v>284</v>
      </c>
      <c r="J50" s="15" t="s">
        <v>1013</v>
      </c>
      <c r="K50" s="42">
        <v>48</v>
      </c>
    </row>
    <row r="51" spans="1:11" ht="72" x14ac:dyDescent="0.25">
      <c r="A51" s="41">
        <v>73</v>
      </c>
      <c r="B51" s="2" t="s">
        <v>286</v>
      </c>
      <c r="C51" s="2" t="s">
        <v>95</v>
      </c>
      <c r="D51" s="15" t="s">
        <v>287</v>
      </c>
      <c r="E51" s="15" t="s">
        <v>287</v>
      </c>
      <c r="F51" s="1">
        <v>0</v>
      </c>
      <c r="G51" s="17">
        <v>1</v>
      </c>
      <c r="H51" s="17">
        <v>1</v>
      </c>
      <c r="I51" s="15" t="s">
        <v>284</v>
      </c>
      <c r="J51" s="15" t="s">
        <v>1014</v>
      </c>
      <c r="K51" s="42">
        <v>49</v>
      </c>
    </row>
    <row r="52" spans="1:11" ht="72" x14ac:dyDescent="0.25">
      <c r="A52" s="41">
        <v>74</v>
      </c>
      <c r="B52" s="2" t="s">
        <v>1015</v>
      </c>
      <c r="C52" s="2" t="s">
        <v>95</v>
      </c>
      <c r="D52" s="2" t="s">
        <v>1016</v>
      </c>
      <c r="E52" s="2" t="s">
        <v>1017</v>
      </c>
      <c r="F52" s="1">
        <v>0</v>
      </c>
      <c r="G52" s="17">
        <v>2</v>
      </c>
      <c r="H52" s="17">
        <v>2</v>
      </c>
      <c r="I52" s="15" t="s">
        <v>279</v>
      </c>
      <c r="J52" s="15" t="s">
        <v>291</v>
      </c>
      <c r="K52" s="42">
        <v>50</v>
      </c>
    </row>
    <row r="53" spans="1:11" ht="48" x14ac:dyDescent="0.25">
      <c r="A53" s="41">
        <v>75</v>
      </c>
      <c r="B53" s="2" t="s">
        <v>292</v>
      </c>
      <c r="C53" s="2" t="s">
        <v>95</v>
      </c>
      <c r="D53" s="15" t="s">
        <v>1018</v>
      </c>
      <c r="E53" s="15" t="s">
        <v>1019</v>
      </c>
      <c r="F53" s="1">
        <v>0</v>
      </c>
      <c r="G53" s="17">
        <v>3</v>
      </c>
      <c r="H53" s="17">
        <v>3</v>
      </c>
      <c r="I53" s="15" t="s">
        <v>293</v>
      </c>
      <c r="J53" s="15" t="s">
        <v>1020</v>
      </c>
      <c r="K53" s="42">
        <v>51</v>
      </c>
    </row>
    <row r="54" spans="1:11" ht="36" x14ac:dyDescent="0.25">
      <c r="A54" s="41">
        <v>76</v>
      </c>
      <c r="B54" s="2" t="s">
        <v>295</v>
      </c>
      <c r="C54" s="10" t="s">
        <v>95</v>
      </c>
      <c r="D54" s="15" t="s">
        <v>1021</v>
      </c>
      <c r="E54" s="15" t="s">
        <v>1021</v>
      </c>
      <c r="F54" s="1">
        <v>0</v>
      </c>
      <c r="G54" s="17">
        <v>2</v>
      </c>
      <c r="H54" s="17">
        <v>2</v>
      </c>
      <c r="I54" s="15" t="s">
        <v>185</v>
      </c>
      <c r="J54" s="2" t="s">
        <v>295</v>
      </c>
      <c r="K54" s="42">
        <v>52</v>
      </c>
    </row>
    <row r="55" spans="1:11" ht="72" x14ac:dyDescent="0.25">
      <c r="A55" s="41">
        <v>77</v>
      </c>
      <c r="B55" s="2" t="s">
        <v>298</v>
      </c>
      <c r="C55" s="10" t="s">
        <v>95</v>
      </c>
      <c r="D55" s="15" t="s">
        <v>1022</v>
      </c>
      <c r="E55" s="15" t="s">
        <v>1023</v>
      </c>
      <c r="F55" s="1">
        <v>0</v>
      </c>
      <c r="G55" s="17">
        <v>1</v>
      </c>
      <c r="H55" s="17">
        <v>1</v>
      </c>
      <c r="I55" s="15" t="s">
        <v>43</v>
      </c>
      <c r="J55" s="2" t="s">
        <v>1024</v>
      </c>
      <c r="K55" s="42">
        <v>53</v>
      </c>
    </row>
    <row r="56" spans="1:11" x14ac:dyDescent="0.25">
      <c r="F56">
        <f>SUM(F3:F51)</f>
        <v>0</v>
      </c>
      <c r="G56">
        <f>SUM(G3:G54)</f>
        <v>175</v>
      </c>
      <c r="H56">
        <f>SUM(H3:H54)</f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defaultRowHeight="15" x14ac:dyDescent="0.25"/>
  <sheetData>
    <row r="1" spans="1:11" ht="72" x14ac:dyDescent="0.25">
      <c r="A1" s="41">
        <v>75</v>
      </c>
      <c r="B1" s="2" t="s">
        <v>302</v>
      </c>
      <c r="C1" s="15" t="s">
        <v>1025</v>
      </c>
      <c r="D1" s="15" t="s">
        <v>897</v>
      </c>
      <c r="E1" s="15" t="s">
        <v>898</v>
      </c>
      <c r="F1" s="1">
        <v>0</v>
      </c>
      <c r="G1" s="17">
        <v>1</v>
      </c>
      <c r="H1" s="17">
        <v>1</v>
      </c>
      <c r="I1" s="15" t="s">
        <v>305</v>
      </c>
      <c r="J1" s="15" t="s">
        <v>899</v>
      </c>
      <c r="K1" s="42">
        <v>1</v>
      </c>
    </row>
    <row r="2" spans="1:11" ht="60" x14ac:dyDescent="0.25">
      <c r="A2" s="41">
        <v>76</v>
      </c>
      <c r="B2" s="19" t="s">
        <v>307</v>
      </c>
      <c r="C2" s="2" t="s">
        <v>1026</v>
      </c>
      <c r="D2" s="2" t="s">
        <v>900</v>
      </c>
      <c r="E2" s="2" t="s">
        <v>901</v>
      </c>
      <c r="F2" s="1">
        <v>0</v>
      </c>
      <c r="G2" s="1">
        <v>3</v>
      </c>
      <c r="H2" s="1">
        <v>2</v>
      </c>
      <c r="I2" s="2" t="s">
        <v>309</v>
      </c>
      <c r="J2" s="2" t="s">
        <v>902</v>
      </c>
      <c r="K2" s="42">
        <v>2</v>
      </c>
    </row>
    <row r="3" spans="1:11" ht="84" x14ac:dyDescent="0.25">
      <c r="A3" s="41">
        <v>77</v>
      </c>
      <c r="B3" s="2" t="s">
        <v>311</v>
      </c>
      <c r="C3" s="2" t="s">
        <v>1026</v>
      </c>
      <c r="D3" s="2" t="s">
        <v>903</v>
      </c>
      <c r="E3" s="2" t="s">
        <v>904</v>
      </c>
      <c r="F3" s="1">
        <v>0</v>
      </c>
      <c r="G3" s="1">
        <v>3</v>
      </c>
      <c r="H3" s="1">
        <v>2</v>
      </c>
      <c r="I3" s="2" t="s">
        <v>309</v>
      </c>
      <c r="J3" s="2" t="s">
        <v>902</v>
      </c>
      <c r="K3" s="42">
        <v>3</v>
      </c>
    </row>
    <row r="4" spans="1:11" ht="96" x14ac:dyDescent="0.25">
      <c r="A4" s="41">
        <v>78</v>
      </c>
      <c r="B4" s="19" t="s">
        <v>313</v>
      </c>
      <c r="C4" s="2" t="s">
        <v>1027</v>
      </c>
      <c r="D4" s="2" t="s">
        <v>903</v>
      </c>
      <c r="E4" s="2" t="s">
        <v>905</v>
      </c>
      <c r="F4" s="1">
        <v>0</v>
      </c>
      <c r="G4" s="1">
        <v>3</v>
      </c>
      <c r="H4" s="1">
        <v>3</v>
      </c>
      <c r="I4" s="2" t="s">
        <v>309</v>
      </c>
      <c r="J4" s="2" t="s">
        <v>902</v>
      </c>
      <c r="K4" s="42">
        <v>4</v>
      </c>
    </row>
    <row r="5" spans="1:11" ht="72" x14ac:dyDescent="0.25">
      <c r="A5" s="41">
        <v>79</v>
      </c>
      <c r="B5" s="19" t="s">
        <v>315</v>
      </c>
      <c r="C5" s="2" t="s">
        <v>1027</v>
      </c>
      <c r="D5" s="2" t="s">
        <v>906</v>
      </c>
      <c r="E5" s="2" t="s">
        <v>906</v>
      </c>
      <c r="F5" s="1">
        <v>0</v>
      </c>
      <c r="G5" s="1">
        <v>3</v>
      </c>
      <c r="H5" s="1">
        <v>3</v>
      </c>
      <c r="I5" s="2" t="s">
        <v>316</v>
      </c>
      <c r="J5" s="2" t="s">
        <v>907</v>
      </c>
      <c r="K5" s="42">
        <v>5</v>
      </c>
    </row>
    <row r="6" spans="1:11" ht="72" x14ac:dyDescent="0.25">
      <c r="A6" s="41">
        <v>80</v>
      </c>
      <c r="B6" s="2" t="s">
        <v>317</v>
      </c>
      <c r="C6" s="2" t="s">
        <v>1027</v>
      </c>
      <c r="D6" s="2" t="s">
        <v>318</v>
      </c>
      <c r="E6" s="2" t="s">
        <v>75</v>
      </c>
      <c r="F6" s="1">
        <v>0</v>
      </c>
      <c r="G6" s="1">
        <v>7</v>
      </c>
      <c r="H6" s="1">
        <v>6</v>
      </c>
      <c r="I6" s="2" t="s">
        <v>309</v>
      </c>
      <c r="J6" s="2" t="s">
        <v>908</v>
      </c>
      <c r="K6" s="42">
        <v>6</v>
      </c>
    </row>
    <row r="7" spans="1:11" ht="60" x14ac:dyDescent="0.25">
      <c r="A7" s="41">
        <v>81</v>
      </c>
      <c r="B7" s="2" t="s">
        <v>319</v>
      </c>
      <c r="C7" s="2" t="s">
        <v>1027</v>
      </c>
      <c r="D7" s="2" t="s">
        <v>320</v>
      </c>
      <c r="E7" s="2" t="s">
        <v>909</v>
      </c>
      <c r="F7" s="1">
        <v>0</v>
      </c>
      <c r="G7" s="1">
        <v>2</v>
      </c>
      <c r="H7" s="1">
        <v>2</v>
      </c>
      <c r="I7" s="2" t="s">
        <v>193</v>
      </c>
      <c r="J7" s="2" t="s">
        <v>910</v>
      </c>
      <c r="K7" s="42">
        <v>7</v>
      </c>
    </row>
    <row r="8" spans="1:11" ht="60" x14ac:dyDescent="0.25">
      <c r="A8" s="41">
        <v>82</v>
      </c>
      <c r="B8" s="19" t="s">
        <v>322</v>
      </c>
      <c r="C8" s="2" t="s">
        <v>1027</v>
      </c>
      <c r="D8" s="2" t="s">
        <v>323</v>
      </c>
      <c r="E8" s="2" t="s">
        <v>324</v>
      </c>
      <c r="F8" s="1">
        <v>0</v>
      </c>
      <c r="G8" s="1">
        <v>3</v>
      </c>
      <c r="H8" s="1">
        <v>3</v>
      </c>
      <c r="I8" s="2" t="s">
        <v>12</v>
      </c>
      <c r="J8" s="2" t="s">
        <v>325</v>
      </c>
      <c r="K8" s="42">
        <v>8</v>
      </c>
    </row>
    <row r="9" spans="1:11" ht="60" x14ac:dyDescent="0.25">
      <c r="A9" s="41">
        <v>83</v>
      </c>
      <c r="B9" s="2" t="s">
        <v>326</v>
      </c>
      <c r="C9" s="2" t="s">
        <v>1027</v>
      </c>
      <c r="D9" s="2" t="s">
        <v>327</v>
      </c>
      <c r="E9" s="2" t="s">
        <v>328</v>
      </c>
      <c r="F9" s="1">
        <v>0</v>
      </c>
      <c r="G9" s="1">
        <v>3</v>
      </c>
      <c r="H9" s="1">
        <v>3</v>
      </c>
      <c r="I9" s="2" t="s">
        <v>12</v>
      </c>
      <c r="J9" s="2" t="s">
        <v>329</v>
      </c>
      <c r="K9" s="42">
        <v>9</v>
      </c>
    </row>
    <row r="10" spans="1:11" ht="72" x14ac:dyDescent="0.25">
      <c r="A10" s="41">
        <v>84</v>
      </c>
      <c r="B10" s="19" t="s">
        <v>330</v>
      </c>
      <c r="C10" s="2" t="s">
        <v>1027</v>
      </c>
      <c r="D10" s="2" t="s">
        <v>331</v>
      </c>
      <c r="E10" s="2" t="s">
        <v>331</v>
      </c>
      <c r="F10" s="1">
        <v>0</v>
      </c>
      <c r="G10" s="1">
        <v>2</v>
      </c>
      <c r="H10" s="1">
        <v>2</v>
      </c>
      <c r="I10" s="2" t="s">
        <v>332</v>
      </c>
      <c r="J10" s="2" t="s">
        <v>333</v>
      </c>
      <c r="K10" s="42">
        <v>10</v>
      </c>
    </row>
    <row r="11" spans="1:11" ht="72" x14ac:dyDescent="0.25">
      <c r="A11" s="41">
        <v>85</v>
      </c>
      <c r="B11" s="2" t="s">
        <v>334</v>
      </c>
      <c r="C11" s="2" t="s">
        <v>1027</v>
      </c>
      <c r="D11" s="2" t="s">
        <v>335</v>
      </c>
      <c r="E11" s="2" t="s">
        <v>336</v>
      </c>
      <c r="F11" s="1">
        <v>0</v>
      </c>
      <c r="G11" s="1">
        <v>2</v>
      </c>
      <c r="H11" s="1">
        <v>2</v>
      </c>
      <c r="I11" s="2" t="s">
        <v>337</v>
      </c>
      <c r="J11" s="2" t="s">
        <v>911</v>
      </c>
      <c r="K11" s="42">
        <v>11</v>
      </c>
    </row>
    <row r="12" spans="1:11" ht="108" x14ac:dyDescent="0.25">
      <c r="A12" s="41">
        <v>86</v>
      </c>
      <c r="B12" s="19" t="s">
        <v>338</v>
      </c>
      <c r="C12" s="2" t="s">
        <v>1027</v>
      </c>
      <c r="D12" s="2" t="s">
        <v>339</v>
      </c>
      <c r="E12" s="2" t="s">
        <v>339</v>
      </c>
      <c r="F12" s="1">
        <v>0</v>
      </c>
      <c r="G12" s="1">
        <v>1</v>
      </c>
      <c r="H12" s="1">
        <v>1</v>
      </c>
      <c r="I12" s="2" t="s">
        <v>340</v>
      </c>
      <c r="J12" s="2" t="s">
        <v>912</v>
      </c>
      <c r="K12" s="42">
        <v>12</v>
      </c>
    </row>
    <row r="13" spans="1:11" x14ac:dyDescent="0.25">
      <c r="F13">
        <f>SUM(F1:F12)</f>
        <v>0</v>
      </c>
      <c r="G13">
        <f>SUM(G1:G12)</f>
        <v>33</v>
      </c>
      <c r="H13">
        <f>SUM(H1:H12)</f>
        <v>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"/>
  <sheetViews>
    <sheetView workbookViewId="0"/>
  </sheetViews>
  <sheetFormatPr defaultRowHeight="15" x14ac:dyDescent="0.25"/>
  <sheetData>
    <row r="3" spans="1:11" ht="60" x14ac:dyDescent="0.25">
      <c r="A3" s="4">
        <v>158</v>
      </c>
      <c r="B3" s="2" t="s">
        <v>580</v>
      </c>
      <c r="C3" s="2" t="s">
        <v>581</v>
      </c>
      <c r="D3" s="2" t="s">
        <v>582</v>
      </c>
      <c r="E3" s="2" t="s">
        <v>583</v>
      </c>
      <c r="F3" s="1">
        <v>0</v>
      </c>
      <c r="G3" s="1">
        <v>8</v>
      </c>
      <c r="H3" s="1">
        <v>5</v>
      </c>
      <c r="I3" s="2" t="s">
        <v>584</v>
      </c>
      <c r="J3" s="2" t="s">
        <v>585</v>
      </c>
      <c r="K3">
        <v>1</v>
      </c>
    </row>
    <row r="4" spans="1:11" ht="72" x14ac:dyDescent="0.25">
      <c r="A4" s="4">
        <v>162</v>
      </c>
      <c r="B4" s="2" t="s">
        <v>594</v>
      </c>
      <c r="C4" s="2" t="s">
        <v>581</v>
      </c>
      <c r="D4" s="2" t="s">
        <v>595</v>
      </c>
      <c r="E4" s="2" t="s">
        <v>596</v>
      </c>
      <c r="F4" s="1">
        <v>0</v>
      </c>
      <c r="G4" s="1">
        <v>3</v>
      </c>
      <c r="H4" s="1">
        <v>1</v>
      </c>
      <c r="I4" s="2" t="s">
        <v>591</v>
      </c>
      <c r="J4" s="2" t="s">
        <v>597</v>
      </c>
      <c r="K4">
        <v>2</v>
      </c>
    </row>
    <row r="5" spans="1:11" ht="60" x14ac:dyDescent="0.25">
      <c r="A5" s="4">
        <v>163</v>
      </c>
      <c r="B5" s="2" t="s">
        <v>598</v>
      </c>
      <c r="C5" s="2" t="s">
        <v>581</v>
      </c>
      <c r="D5" s="2" t="s">
        <v>599</v>
      </c>
      <c r="E5" s="2" t="s">
        <v>538</v>
      </c>
      <c r="F5" s="1">
        <v>0</v>
      </c>
      <c r="G5" s="1">
        <v>1</v>
      </c>
      <c r="H5" s="1">
        <v>1</v>
      </c>
      <c r="I5" s="2" t="s">
        <v>591</v>
      </c>
      <c r="J5" s="2" t="s">
        <v>600</v>
      </c>
      <c r="K5">
        <v>3</v>
      </c>
    </row>
    <row r="6" spans="1:11" ht="72" x14ac:dyDescent="0.25">
      <c r="A6" s="4">
        <v>166</v>
      </c>
      <c r="B6" s="2" t="s">
        <v>609</v>
      </c>
      <c r="C6" s="2" t="s">
        <v>581</v>
      </c>
      <c r="D6" s="2" t="s">
        <v>447</v>
      </c>
      <c r="E6" s="2" t="s">
        <v>447</v>
      </c>
      <c r="F6" s="1">
        <v>0</v>
      </c>
      <c r="G6" s="1">
        <v>3</v>
      </c>
      <c r="H6" s="1">
        <v>2</v>
      </c>
      <c r="I6" s="2" t="s">
        <v>591</v>
      </c>
      <c r="J6" s="2" t="s">
        <v>610</v>
      </c>
      <c r="K6">
        <v>4</v>
      </c>
    </row>
    <row r="7" spans="1:11" ht="60" x14ac:dyDescent="0.25">
      <c r="A7" s="4">
        <v>167</v>
      </c>
      <c r="B7" s="2" t="s">
        <v>611</v>
      </c>
      <c r="C7" s="2" t="s">
        <v>581</v>
      </c>
      <c r="D7" s="2" t="s">
        <v>612</v>
      </c>
      <c r="E7" s="2" t="s">
        <v>612</v>
      </c>
      <c r="F7" s="1">
        <v>0</v>
      </c>
      <c r="G7" s="1">
        <v>1</v>
      </c>
      <c r="H7" s="1">
        <v>1</v>
      </c>
      <c r="I7" s="2" t="s">
        <v>613</v>
      </c>
      <c r="J7" s="2" t="s">
        <v>614</v>
      </c>
      <c r="K7">
        <v>5</v>
      </c>
    </row>
    <row r="8" spans="1:11" x14ac:dyDescent="0.25">
      <c r="F8">
        <f>SUM(F3:F7)</f>
        <v>0</v>
      </c>
      <c r="G8">
        <f>SUM(G3:G7)</f>
        <v>16</v>
      </c>
      <c r="H8">
        <f>SUM(H3:H7)</f>
        <v>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sheetData>
    <row r="1" spans="1:11" ht="60" x14ac:dyDescent="0.25">
      <c r="A1" s="4">
        <v>159</v>
      </c>
      <c r="B1" s="2" t="s">
        <v>580</v>
      </c>
      <c r="C1" s="2" t="s">
        <v>586</v>
      </c>
      <c r="D1" s="2" t="s">
        <v>587</v>
      </c>
      <c r="E1" s="2" t="s">
        <v>587</v>
      </c>
      <c r="F1" s="1">
        <v>0</v>
      </c>
      <c r="G1" s="1">
        <v>11</v>
      </c>
      <c r="H1" s="1">
        <v>3</v>
      </c>
      <c r="I1" s="21" t="s">
        <v>588</v>
      </c>
      <c r="J1" s="2" t="s">
        <v>585</v>
      </c>
      <c r="K1">
        <v>1</v>
      </c>
    </row>
    <row r="2" spans="1:11" ht="60" x14ac:dyDescent="0.25">
      <c r="A2" s="4">
        <v>160</v>
      </c>
      <c r="B2" s="2" t="s">
        <v>589</v>
      </c>
      <c r="C2" s="2" t="s">
        <v>586</v>
      </c>
      <c r="D2" s="2" t="s">
        <v>590</v>
      </c>
      <c r="E2" s="2" t="s">
        <v>590</v>
      </c>
      <c r="F2" s="1">
        <v>0</v>
      </c>
      <c r="G2" s="1">
        <v>5</v>
      </c>
      <c r="H2" s="1">
        <v>4</v>
      </c>
      <c r="I2" s="2" t="s">
        <v>591</v>
      </c>
      <c r="J2" s="2" t="s">
        <v>592</v>
      </c>
      <c r="K2">
        <v>2</v>
      </c>
    </row>
    <row r="3" spans="1:11" ht="60" x14ac:dyDescent="0.25">
      <c r="A3" s="4">
        <v>161</v>
      </c>
      <c r="B3" s="2" t="s">
        <v>589</v>
      </c>
      <c r="C3" s="2" t="s">
        <v>586</v>
      </c>
      <c r="D3" s="2" t="s">
        <v>590</v>
      </c>
      <c r="E3" s="2" t="s">
        <v>593</v>
      </c>
      <c r="F3" s="1">
        <v>0</v>
      </c>
      <c r="G3" s="1">
        <v>5</v>
      </c>
      <c r="H3" s="1">
        <v>5</v>
      </c>
      <c r="I3" s="2" t="s">
        <v>591</v>
      </c>
      <c r="J3" s="2" t="s">
        <v>592</v>
      </c>
      <c r="K3">
        <v>3</v>
      </c>
    </row>
    <row r="4" spans="1:11" ht="72" x14ac:dyDescent="0.25">
      <c r="A4" s="4">
        <v>164</v>
      </c>
      <c r="B4" s="2" t="s">
        <v>601</v>
      </c>
      <c r="C4" s="2" t="s">
        <v>586</v>
      </c>
      <c r="D4" s="2" t="s">
        <v>602</v>
      </c>
      <c r="E4" s="2" t="s">
        <v>603</v>
      </c>
      <c r="F4" s="1">
        <v>0</v>
      </c>
      <c r="G4" s="1">
        <v>6</v>
      </c>
      <c r="H4" s="1">
        <v>6</v>
      </c>
      <c r="I4" s="2" t="s">
        <v>604</v>
      </c>
      <c r="J4" s="2" t="s">
        <v>605</v>
      </c>
      <c r="K4">
        <v>4</v>
      </c>
    </row>
    <row r="5" spans="1:11" ht="60" x14ac:dyDescent="0.25">
      <c r="A5" s="4">
        <v>165</v>
      </c>
      <c r="B5" s="2" t="s">
        <v>606</v>
      </c>
      <c r="C5" s="2" t="s">
        <v>586</v>
      </c>
      <c r="D5" s="2" t="s">
        <v>607</v>
      </c>
      <c r="E5" s="2" t="s">
        <v>607</v>
      </c>
      <c r="F5" s="1">
        <v>0</v>
      </c>
      <c r="G5" s="1">
        <v>4</v>
      </c>
      <c r="H5" s="1">
        <v>7</v>
      </c>
      <c r="I5" s="2" t="s">
        <v>591</v>
      </c>
      <c r="J5" s="2" t="s">
        <v>608</v>
      </c>
      <c r="K5">
        <v>5</v>
      </c>
    </row>
    <row r="6" spans="1:11" x14ac:dyDescent="0.25">
      <c r="G6">
        <f>SUM(G1:G5)</f>
        <v>31</v>
      </c>
      <c r="H6">
        <f>SUM(H1:H5)</f>
        <v>25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/>
  </sheetViews>
  <sheetFormatPr defaultRowHeight="15" x14ac:dyDescent="0.25"/>
  <sheetData>
    <row r="1" spans="1:11" ht="60" x14ac:dyDescent="0.25">
      <c r="A1" s="4">
        <v>200</v>
      </c>
      <c r="B1" s="2" t="s">
        <v>714</v>
      </c>
      <c r="C1" s="2" t="s">
        <v>715</v>
      </c>
      <c r="D1" s="2" t="s">
        <v>716</v>
      </c>
      <c r="E1" s="2" t="s">
        <v>23</v>
      </c>
      <c r="F1" s="1">
        <v>0</v>
      </c>
      <c r="G1" s="1">
        <v>1</v>
      </c>
      <c r="H1" s="1">
        <v>1</v>
      </c>
      <c r="I1" s="2" t="s">
        <v>717</v>
      </c>
      <c r="J1" s="2" t="s">
        <v>718</v>
      </c>
      <c r="K1">
        <v>1</v>
      </c>
    </row>
    <row r="2" spans="1:11" ht="60" x14ac:dyDescent="0.25">
      <c r="A2" s="4">
        <v>201</v>
      </c>
      <c r="B2" s="2" t="s">
        <v>719</v>
      </c>
      <c r="C2" s="2" t="s">
        <v>715</v>
      </c>
      <c r="D2" s="2" t="s">
        <v>720</v>
      </c>
      <c r="E2" s="2" t="s">
        <v>721</v>
      </c>
      <c r="F2" s="1">
        <v>0</v>
      </c>
      <c r="G2" s="1">
        <v>2</v>
      </c>
      <c r="H2" s="1">
        <v>2</v>
      </c>
      <c r="I2" s="2" t="s">
        <v>193</v>
      </c>
      <c r="J2" s="2" t="s">
        <v>722</v>
      </c>
      <c r="K2">
        <v>2</v>
      </c>
    </row>
    <row r="3" spans="1:11" ht="72" x14ac:dyDescent="0.25">
      <c r="A3" s="4">
        <v>202</v>
      </c>
      <c r="B3" s="2" t="s">
        <v>723</v>
      </c>
      <c r="C3" s="2" t="s">
        <v>715</v>
      </c>
      <c r="D3" s="2" t="s">
        <v>724</v>
      </c>
      <c r="E3" s="2" t="s">
        <v>725</v>
      </c>
      <c r="F3" s="1">
        <v>0</v>
      </c>
      <c r="G3" s="1">
        <v>3</v>
      </c>
      <c r="H3" s="1">
        <v>3</v>
      </c>
      <c r="I3" s="2" t="s">
        <v>726</v>
      </c>
      <c r="J3" s="2" t="s">
        <v>727</v>
      </c>
      <c r="K3">
        <v>3</v>
      </c>
    </row>
    <row r="4" spans="1:11" ht="72" x14ac:dyDescent="0.25">
      <c r="A4" s="4">
        <v>203</v>
      </c>
      <c r="B4" s="2" t="s">
        <v>1028</v>
      </c>
      <c r="C4" s="2" t="s">
        <v>715</v>
      </c>
      <c r="D4" s="2" t="s">
        <v>729</v>
      </c>
      <c r="E4" s="2" t="s">
        <v>730</v>
      </c>
      <c r="F4" s="1">
        <v>0</v>
      </c>
      <c r="G4" s="1">
        <v>1</v>
      </c>
      <c r="H4" s="1">
        <v>1</v>
      </c>
      <c r="I4" s="2" t="s">
        <v>726</v>
      </c>
      <c r="J4" s="2" t="s">
        <v>731</v>
      </c>
      <c r="K4">
        <v>4</v>
      </c>
    </row>
    <row r="5" spans="1:11" x14ac:dyDescent="0.25">
      <c r="G5">
        <f>SUM(G1:G3)</f>
        <v>6</v>
      </c>
      <c r="H5">
        <f>SUM(H1:H3)</f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opLeftCell="A13" workbookViewId="0"/>
  </sheetViews>
  <sheetFormatPr defaultRowHeight="15" x14ac:dyDescent="0.25"/>
  <sheetData>
    <row r="1" spans="2:7" ht="409.5" x14ac:dyDescent="0.25">
      <c r="C1" s="24" t="s">
        <v>732</v>
      </c>
      <c r="D1" s="24"/>
      <c r="E1" s="24"/>
      <c r="F1" s="24"/>
      <c r="G1" s="24"/>
    </row>
    <row r="2" spans="2:7" ht="140.25" x14ac:dyDescent="0.25">
      <c r="B2" s="25"/>
      <c r="C2" s="26" t="s">
        <v>733</v>
      </c>
      <c r="D2" s="25" t="s">
        <v>734</v>
      </c>
      <c r="E2" s="27" t="s">
        <v>735</v>
      </c>
      <c r="F2" s="25" t="s">
        <v>736</v>
      </c>
      <c r="G2" s="25" t="s">
        <v>737</v>
      </c>
    </row>
    <row r="3" spans="2:7" ht="102" x14ac:dyDescent="0.25">
      <c r="B3" s="25"/>
      <c r="C3" s="26"/>
      <c r="D3" s="25"/>
      <c r="E3" s="28" t="s">
        <v>738</v>
      </c>
      <c r="F3" s="25"/>
      <c r="G3" s="25"/>
    </row>
    <row r="4" spans="2:7" ht="38.25" x14ac:dyDescent="0.25">
      <c r="B4" s="28">
        <v>1</v>
      </c>
      <c r="C4" s="29" t="s">
        <v>739</v>
      </c>
      <c r="D4" s="28">
        <v>1</v>
      </c>
      <c r="E4" s="28">
        <v>18</v>
      </c>
      <c r="F4" s="28">
        <v>22</v>
      </c>
      <c r="G4" s="30"/>
    </row>
    <row r="5" spans="2:7" ht="153" x14ac:dyDescent="0.25">
      <c r="B5" s="31"/>
      <c r="C5" s="32" t="s">
        <v>740</v>
      </c>
      <c r="D5" s="31"/>
      <c r="E5" s="31">
        <v>12</v>
      </c>
      <c r="F5" s="28">
        <v>33</v>
      </c>
      <c r="G5" s="30"/>
    </row>
    <row r="6" spans="2:7" ht="63.75" x14ac:dyDescent="0.25">
      <c r="B6" s="28">
        <v>3</v>
      </c>
      <c r="C6" s="29" t="s">
        <v>741</v>
      </c>
      <c r="D6" s="28"/>
      <c r="E6" s="28"/>
      <c r="F6" s="28"/>
      <c r="G6" s="30"/>
    </row>
    <row r="7" spans="2:7" ht="114.75" x14ac:dyDescent="0.25">
      <c r="B7" s="28">
        <v>4</v>
      </c>
      <c r="C7" s="29" t="s">
        <v>742</v>
      </c>
      <c r="D7" s="28">
        <v>2</v>
      </c>
      <c r="E7" s="28">
        <v>3</v>
      </c>
      <c r="F7" s="28">
        <v>13</v>
      </c>
      <c r="G7" s="31"/>
    </row>
    <row r="8" spans="2:7" ht="38.25" x14ac:dyDescent="0.25">
      <c r="B8" s="28">
        <v>5</v>
      </c>
      <c r="C8" s="29" t="s">
        <v>743</v>
      </c>
      <c r="D8" s="28"/>
      <c r="E8" s="28">
        <v>1</v>
      </c>
      <c r="F8" s="28">
        <v>1</v>
      </c>
      <c r="G8" s="30"/>
    </row>
    <row r="9" spans="2:7" ht="38.25" x14ac:dyDescent="0.25">
      <c r="B9" s="28">
        <v>6</v>
      </c>
      <c r="C9" s="29" t="s">
        <v>9</v>
      </c>
      <c r="D9" s="28">
        <v>1</v>
      </c>
      <c r="E9" s="28">
        <v>4</v>
      </c>
      <c r="F9" s="28">
        <v>12</v>
      </c>
      <c r="G9" s="30"/>
    </row>
    <row r="10" spans="2:7" ht="63.75" x14ac:dyDescent="0.25">
      <c r="B10" s="28">
        <v>7</v>
      </c>
      <c r="C10" s="29" t="s">
        <v>744</v>
      </c>
      <c r="D10" s="28"/>
      <c r="E10" s="28">
        <v>9</v>
      </c>
      <c r="F10" s="28">
        <v>11</v>
      </c>
      <c r="G10" s="30"/>
    </row>
    <row r="11" spans="2:7" ht="89.25" x14ac:dyDescent="0.25">
      <c r="B11" s="28"/>
      <c r="C11" s="29" t="s">
        <v>745</v>
      </c>
      <c r="D11" s="28"/>
      <c r="E11" s="28">
        <v>5</v>
      </c>
      <c r="F11" s="28">
        <v>6</v>
      </c>
      <c r="G11" s="30"/>
    </row>
    <row r="12" spans="2:7" ht="51" x14ac:dyDescent="0.25">
      <c r="B12" s="28">
        <v>8</v>
      </c>
      <c r="C12" s="29" t="s">
        <v>637</v>
      </c>
      <c r="D12" s="28">
        <v>2</v>
      </c>
      <c r="E12" s="28">
        <v>7</v>
      </c>
      <c r="F12" s="28">
        <v>41</v>
      </c>
      <c r="G12" s="30"/>
    </row>
    <row r="13" spans="2:7" ht="25.5" x14ac:dyDescent="0.25">
      <c r="B13" s="28">
        <v>9</v>
      </c>
      <c r="C13" s="33" t="s">
        <v>746</v>
      </c>
      <c r="D13" s="28"/>
      <c r="E13" s="28">
        <v>2</v>
      </c>
      <c r="F13" s="28">
        <v>2</v>
      </c>
      <c r="G13" s="30"/>
    </row>
    <row r="14" spans="2:7" ht="38.25" x14ac:dyDescent="0.25">
      <c r="B14" s="28"/>
      <c r="C14" s="29" t="s">
        <v>747</v>
      </c>
      <c r="D14" s="28"/>
      <c r="E14" s="28"/>
      <c r="F14" s="28"/>
      <c r="G14" s="34"/>
    </row>
    <row r="15" spans="2:7" ht="38.25" x14ac:dyDescent="0.25">
      <c r="B15" s="28">
        <v>10</v>
      </c>
      <c r="C15" s="33" t="s">
        <v>748</v>
      </c>
      <c r="D15" s="28"/>
      <c r="E15" s="28"/>
      <c r="F15" s="28"/>
      <c r="G15" s="34"/>
    </row>
    <row r="16" spans="2:7" ht="89.25" x14ac:dyDescent="0.25">
      <c r="B16" s="28">
        <v>11</v>
      </c>
      <c r="C16" s="29" t="s">
        <v>749</v>
      </c>
      <c r="D16" s="28">
        <v>10</v>
      </c>
      <c r="E16" s="28">
        <v>6</v>
      </c>
      <c r="F16" s="28">
        <v>281</v>
      </c>
      <c r="G16" s="34"/>
    </row>
    <row r="17" spans="2:7" ht="114.75" x14ac:dyDescent="0.25">
      <c r="B17" s="28"/>
      <c r="C17" s="29" t="s">
        <v>750</v>
      </c>
      <c r="D17" s="28">
        <v>1</v>
      </c>
      <c r="E17" s="28">
        <v>5</v>
      </c>
      <c r="F17" s="28">
        <v>33</v>
      </c>
      <c r="G17" s="34"/>
    </row>
    <row r="18" spans="2:7" ht="63.75" x14ac:dyDescent="0.25">
      <c r="B18" s="28">
        <v>12</v>
      </c>
      <c r="C18" s="29" t="s">
        <v>136</v>
      </c>
      <c r="D18" s="28">
        <v>7</v>
      </c>
      <c r="E18" s="28">
        <v>38</v>
      </c>
      <c r="F18" s="28">
        <v>169</v>
      </c>
      <c r="G18" s="34"/>
    </row>
    <row r="19" spans="2:7" ht="114.75" x14ac:dyDescent="0.25">
      <c r="B19" s="28"/>
      <c r="C19" s="29" t="s">
        <v>751</v>
      </c>
      <c r="D19" s="28">
        <v>4</v>
      </c>
      <c r="E19" s="28">
        <v>3</v>
      </c>
      <c r="F19" s="28">
        <v>24</v>
      </c>
      <c r="G19" s="34"/>
    </row>
    <row r="20" spans="2:7" ht="63.75" x14ac:dyDescent="0.25">
      <c r="B20" s="28">
        <v>13</v>
      </c>
      <c r="C20" s="29" t="s">
        <v>752</v>
      </c>
      <c r="D20" s="28">
        <v>3</v>
      </c>
      <c r="E20" s="28">
        <v>15</v>
      </c>
      <c r="F20" s="28">
        <v>47</v>
      </c>
      <c r="G20" s="34"/>
    </row>
    <row r="21" spans="2:7" ht="38.25" x14ac:dyDescent="0.25">
      <c r="B21" s="28">
        <v>14</v>
      </c>
      <c r="C21" s="29" t="s">
        <v>753</v>
      </c>
      <c r="D21" s="28">
        <v>3</v>
      </c>
      <c r="E21" s="28">
        <v>2</v>
      </c>
      <c r="F21" s="28">
        <v>31</v>
      </c>
      <c r="G21" s="34"/>
    </row>
    <row r="22" spans="2:7" x14ac:dyDescent="0.25">
      <c r="B22" s="28"/>
      <c r="C22" s="29" t="s">
        <v>754</v>
      </c>
      <c r="D22" s="28"/>
      <c r="E22" s="28"/>
      <c r="F22" s="28"/>
      <c r="G22" s="34"/>
    </row>
    <row r="23" spans="2:7" ht="38.25" x14ac:dyDescent="0.25">
      <c r="B23" s="28">
        <v>15</v>
      </c>
      <c r="C23" s="29" t="s">
        <v>755</v>
      </c>
      <c r="D23" s="28">
        <v>1</v>
      </c>
      <c r="E23" s="28">
        <v>48</v>
      </c>
      <c r="F23" s="28">
        <v>168</v>
      </c>
      <c r="G23" s="34"/>
    </row>
    <row r="24" spans="2:7" ht="51" x14ac:dyDescent="0.25">
      <c r="B24" s="28">
        <v>16</v>
      </c>
      <c r="C24" s="29" t="s">
        <v>756</v>
      </c>
      <c r="D24" s="28"/>
      <c r="E24" s="28"/>
      <c r="F24" s="28"/>
      <c r="G24" s="34"/>
    </row>
    <row r="25" spans="2:7" ht="25.5" x14ac:dyDescent="0.25">
      <c r="B25" s="28">
        <v>17</v>
      </c>
      <c r="C25" s="29" t="s">
        <v>581</v>
      </c>
      <c r="D25" s="28">
        <v>2</v>
      </c>
      <c r="E25" s="28">
        <v>3</v>
      </c>
      <c r="F25" s="28">
        <v>16</v>
      </c>
      <c r="G25" s="34"/>
    </row>
    <row r="26" spans="2:7" ht="63.75" x14ac:dyDescent="0.25">
      <c r="B26" s="28">
        <v>18</v>
      </c>
      <c r="C26" s="29" t="s">
        <v>757</v>
      </c>
      <c r="D26" s="28"/>
      <c r="E26" s="28"/>
      <c r="F26" s="28"/>
      <c r="G26" s="34"/>
    </row>
    <row r="27" spans="2:7" ht="76.5" x14ac:dyDescent="0.25">
      <c r="B27" s="28">
        <v>19</v>
      </c>
      <c r="C27" s="29" t="s">
        <v>715</v>
      </c>
      <c r="D27" s="35"/>
      <c r="E27" s="28">
        <v>2</v>
      </c>
      <c r="F27" s="28">
        <v>3</v>
      </c>
      <c r="G27" s="34"/>
    </row>
    <row r="28" spans="2:7" x14ac:dyDescent="0.25">
      <c r="B28" s="28"/>
      <c r="C28" s="29" t="s">
        <v>758</v>
      </c>
      <c r="D28" s="28">
        <f>SUM(D4:D27)-D11-D14-D17-D19</f>
        <v>32</v>
      </c>
      <c r="E28" s="28">
        <f>SUM(E4:E27)-E11-E14-E17-E19</f>
        <v>170</v>
      </c>
      <c r="F28" s="28">
        <f>SUM(F4:F27)-F11-F14-F17-F19</f>
        <v>850</v>
      </c>
      <c r="G28" s="34"/>
    </row>
    <row r="30" spans="2:7" x14ac:dyDescent="0.25">
      <c r="C30" s="36"/>
      <c r="D30" s="37"/>
    </row>
    <row r="31" spans="2:7" ht="40.5" x14ac:dyDescent="0.25">
      <c r="C31" s="36" t="s">
        <v>759</v>
      </c>
      <c r="D31" s="38" t="s">
        <v>760</v>
      </c>
      <c r="E31" s="38"/>
      <c r="F31" s="38"/>
      <c r="G31" s="38"/>
    </row>
    <row r="32" spans="2:7" ht="40.5" x14ac:dyDescent="0.25">
      <c r="C32" s="36" t="s">
        <v>761</v>
      </c>
      <c r="D32" s="39"/>
    </row>
    <row r="34" spans="3:3" x14ac:dyDescent="0.25">
      <c r="C34" s="40" t="s">
        <v>762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/>
  </sheetViews>
  <sheetFormatPr defaultRowHeight="15" x14ac:dyDescent="0.25"/>
  <sheetData>
    <row r="2" spans="1:11" ht="48" x14ac:dyDescent="0.25">
      <c r="A2" s="41">
        <v>159</v>
      </c>
      <c r="B2" s="2" t="s">
        <v>580</v>
      </c>
      <c r="C2" s="2" t="s">
        <v>581</v>
      </c>
      <c r="D2" s="2" t="s">
        <v>582</v>
      </c>
      <c r="E2" s="2" t="s">
        <v>582</v>
      </c>
      <c r="F2" s="1">
        <v>0</v>
      </c>
      <c r="G2" s="1">
        <v>8</v>
      </c>
      <c r="H2" s="1">
        <v>5</v>
      </c>
      <c r="I2" s="2" t="s">
        <v>584</v>
      </c>
      <c r="J2" s="2" t="s">
        <v>763</v>
      </c>
      <c r="K2" s="42">
        <v>1</v>
      </c>
    </row>
    <row r="3" spans="1:11" ht="72" x14ac:dyDescent="0.25">
      <c r="A3" s="41">
        <v>163</v>
      </c>
      <c r="B3" s="2" t="s">
        <v>594</v>
      </c>
      <c r="C3" s="2" t="s">
        <v>581</v>
      </c>
      <c r="D3" s="2" t="s">
        <v>595</v>
      </c>
      <c r="E3" s="2" t="s">
        <v>764</v>
      </c>
      <c r="F3" s="1">
        <v>0</v>
      </c>
      <c r="G3" s="1">
        <v>3</v>
      </c>
      <c r="H3" s="1">
        <v>1</v>
      </c>
      <c r="I3" s="2" t="s">
        <v>591</v>
      </c>
      <c r="J3" s="2" t="s">
        <v>765</v>
      </c>
      <c r="K3" s="42">
        <v>2</v>
      </c>
    </row>
    <row r="4" spans="1:11" ht="60" x14ac:dyDescent="0.25">
      <c r="A4" s="41">
        <v>164</v>
      </c>
      <c r="B4" s="2" t="s">
        <v>598</v>
      </c>
      <c r="C4" s="2" t="s">
        <v>581</v>
      </c>
      <c r="D4" s="2" t="s">
        <v>599</v>
      </c>
      <c r="E4" s="2" t="s">
        <v>538</v>
      </c>
      <c r="F4" s="1">
        <v>0</v>
      </c>
      <c r="G4" s="1">
        <v>1</v>
      </c>
      <c r="H4" s="1">
        <v>1</v>
      </c>
      <c r="I4" s="2" t="s">
        <v>591</v>
      </c>
      <c r="J4" s="2" t="s">
        <v>600</v>
      </c>
      <c r="K4" s="42">
        <v>3</v>
      </c>
    </row>
    <row r="5" spans="1:11" ht="72" x14ac:dyDescent="0.25">
      <c r="A5" s="41">
        <v>167</v>
      </c>
      <c r="B5" s="2" t="s">
        <v>609</v>
      </c>
      <c r="C5" s="2" t="s">
        <v>581</v>
      </c>
      <c r="D5" s="2" t="s">
        <v>447</v>
      </c>
      <c r="E5" s="2" t="s">
        <v>447</v>
      </c>
      <c r="F5" s="1">
        <v>0</v>
      </c>
      <c r="G5" s="1">
        <v>3</v>
      </c>
      <c r="H5" s="1">
        <v>2</v>
      </c>
      <c r="I5" s="2" t="s">
        <v>591</v>
      </c>
      <c r="J5" s="2" t="s">
        <v>610</v>
      </c>
      <c r="K5" s="42">
        <v>4</v>
      </c>
    </row>
    <row r="6" spans="1:11" ht="60" x14ac:dyDescent="0.25">
      <c r="A6" s="41">
        <v>168</v>
      </c>
      <c r="B6" s="2" t="s">
        <v>611</v>
      </c>
      <c r="C6" s="2" t="s">
        <v>581</v>
      </c>
      <c r="D6" s="2" t="s">
        <v>612</v>
      </c>
      <c r="E6" s="2" t="s">
        <v>612</v>
      </c>
      <c r="F6" s="1">
        <v>0</v>
      </c>
      <c r="G6" s="1">
        <v>1</v>
      </c>
      <c r="H6" s="1">
        <v>1</v>
      </c>
      <c r="I6" s="2" t="s">
        <v>613</v>
      </c>
      <c r="J6" s="2" t="s">
        <v>614</v>
      </c>
      <c r="K6" s="42">
        <v>5</v>
      </c>
    </row>
    <row r="7" spans="1:11" x14ac:dyDescent="0.25">
      <c r="F7">
        <f>SUM(F2:F6)</f>
        <v>0</v>
      </c>
      <c r="G7">
        <f>SUM(G2:G6)</f>
        <v>16</v>
      </c>
      <c r="H7">
        <f>SUM(H2:H6)</f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workbookViewId="0"/>
  </sheetViews>
  <sheetFormatPr defaultRowHeight="15" x14ac:dyDescent="0.25"/>
  <sheetData>
    <row r="2" spans="1:11" ht="60" x14ac:dyDescent="0.25">
      <c r="A2" s="41">
        <v>104</v>
      </c>
      <c r="B2" s="19" t="s">
        <v>403</v>
      </c>
      <c r="C2" s="2" t="s">
        <v>404</v>
      </c>
      <c r="D2" s="2" t="s">
        <v>405</v>
      </c>
      <c r="E2" s="2" t="s">
        <v>405</v>
      </c>
      <c r="F2" s="1">
        <v>0</v>
      </c>
      <c r="G2" s="1">
        <v>1</v>
      </c>
      <c r="H2" s="1">
        <v>1</v>
      </c>
      <c r="I2" s="2" t="s">
        <v>17</v>
      </c>
      <c r="J2" s="2" t="s">
        <v>406</v>
      </c>
      <c r="K2" s="42">
        <v>1</v>
      </c>
    </row>
    <row r="3" spans="1:11" ht="72" x14ac:dyDescent="0.25">
      <c r="A3" s="41">
        <v>105</v>
      </c>
      <c r="B3" s="2" t="s">
        <v>407</v>
      </c>
      <c r="C3" s="2" t="s">
        <v>404</v>
      </c>
      <c r="D3" s="2" t="s">
        <v>766</v>
      </c>
      <c r="E3" s="2" t="s">
        <v>767</v>
      </c>
      <c r="F3" s="1">
        <v>0</v>
      </c>
      <c r="G3" s="1">
        <v>1</v>
      </c>
      <c r="H3" s="1">
        <v>1</v>
      </c>
      <c r="I3" s="2" t="s">
        <v>122</v>
      </c>
      <c r="J3" s="2" t="s">
        <v>768</v>
      </c>
      <c r="K3" s="42">
        <v>2</v>
      </c>
    </row>
    <row r="4" spans="1:11" ht="60" x14ac:dyDescent="0.25">
      <c r="A4" s="41">
        <v>106</v>
      </c>
      <c r="B4" s="19" t="s">
        <v>408</v>
      </c>
      <c r="C4" s="2" t="s">
        <v>404</v>
      </c>
      <c r="D4" s="2" t="s">
        <v>769</v>
      </c>
      <c r="E4" s="2" t="s">
        <v>770</v>
      </c>
      <c r="F4" s="1">
        <v>0</v>
      </c>
      <c r="G4" s="1">
        <v>6</v>
      </c>
      <c r="H4" s="1">
        <v>4</v>
      </c>
      <c r="I4" s="2" t="s">
        <v>140</v>
      </c>
      <c r="J4" s="2" t="s">
        <v>771</v>
      </c>
      <c r="K4" s="42">
        <v>3</v>
      </c>
    </row>
    <row r="5" spans="1:11" ht="48" x14ac:dyDescent="0.25">
      <c r="A5" s="41">
        <v>107</v>
      </c>
      <c r="B5" s="2" t="s">
        <v>408</v>
      </c>
      <c r="C5" s="2" t="s">
        <v>404</v>
      </c>
      <c r="D5" s="2" t="s">
        <v>772</v>
      </c>
      <c r="E5" s="2" t="s">
        <v>772</v>
      </c>
      <c r="F5" s="1">
        <v>0</v>
      </c>
      <c r="G5" s="1">
        <v>8</v>
      </c>
      <c r="H5" s="1">
        <v>6</v>
      </c>
      <c r="I5" s="2" t="s">
        <v>140</v>
      </c>
      <c r="J5" s="2" t="s">
        <v>410</v>
      </c>
      <c r="K5" s="42">
        <v>4</v>
      </c>
    </row>
    <row r="6" spans="1:11" ht="72" x14ac:dyDescent="0.25">
      <c r="A6" s="41">
        <v>108</v>
      </c>
      <c r="B6" s="19" t="s">
        <v>411</v>
      </c>
      <c r="C6" s="2" t="s">
        <v>404</v>
      </c>
      <c r="D6" s="2" t="s">
        <v>412</v>
      </c>
      <c r="E6" s="2" t="s">
        <v>413</v>
      </c>
      <c r="F6" s="1">
        <v>0</v>
      </c>
      <c r="G6" s="1">
        <v>2</v>
      </c>
      <c r="H6" s="1">
        <v>2</v>
      </c>
      <c r="I6" s="2" t="s">
        <v>140</v>
      </c>
      <c r="J6" s="2" t="s">
        <v>414</v>
      </c>
      <c r="K6" s="42">
        <v>5</v>
      </c>
    </row>
    <row r="7" spans="1:11" ht="72" x14ac:dyDescent="0.25">
      <c r="A7" s="41">
        <v>109</v>
      </c>
      <c r="B7" s="2" t="s">
        <v>415</v>
      </c>
      <c r="C7" s="2" t="s">
        <v>404</v>
      </c>
      <c r="D7" s="2" t="s">
        <v>412</v>
      </c>
      <c r="E7" s="2" t="s">
        <v>773</v>
      </c>
      <c r="F7" s="1">
        <v>0</v>
      </c>
      <c r="G7" s="1">
        <v>13</v>
      </c>
      <c r="H7" s="1">
        <v>13</v>
      </c>
      <c r="I7" s="2" t="s">
        <v>140</v>
      </c>
      <c r="J7" s="2" t="s">
        <v>416</v>
      </c>
      <c r="K7" s="42">
        <v>6</v>
      </c>
    </row>
    <row r="8" spans="1:11" ht="60" x14ac:dyDescent="0.25">
      <c r="A8" s="41">
        <v>110</v>
      </c>
      <c r="B8" s="19" t="s">
        <v>417</v>
      </c>
      <c r="C8" s="2" t="s">
        <v>404</v>
      </c>
      <c r="D8" s="2" t="s">
        <v>774</v>
      </c>
      <c r="E8" s="2" t="s">
        <v>775</v>
      </c>
      <c r="F8" s="1">
        <v>0</v>
      </c>
      <c r="G8" s="1">
        <v>1</v>
      </c>
      <c r="H8" s="1">
        <v>1</v>
      </c>
      <c r="I8" s="2" t="s">
        <v>776</v>
      </c>
      <c r="J8" s="2" t="s">
        <v>420</v>
      </c>
      <c r="K8" s="42">
        <v>7</v>
      </c>
    </row>
    <row r="9" spans="1:11" ht="48" x14ac:dyDescent="0.25">
      <c r="A9" s="41">
        <v>111</v>
      </c>
      <c r="B9" s="2" t="s">
        <v>421</v>
      </c>
      <c r="C9" s="2" t="s">
        <v>404</v>
      </c>
      <c r="D9" s="2" t="s">
        <v>777</v>
      </c>
      <c r="E9" s="2" t="s">
        <v>777</v>
      </c>
      <c r="F9" s="1">
        <v>0</v>
      </c>
      <c r="G9" s="1">
        <v>1</v>
      </c>
      <c r="H9" s="1">
        <v>1</v>
      </c>
      <c r="I9" s="2" t="s">
        <v>17</v>
      </c>
      <c r="J9" s="2" t="s">
        <v>423</v>
      </c>
      <c r="K9" s="42">
        <v>8</v>
      </c>
    </row>
    <row r="10" spans="1:11" ht="60" x14ac:dyDescent="0.25">
      <c r="A10" s="41">
        <v>112</v>
      </c>
      <c r="B10" s="19" t="s">
        <v>424</v>
      </c>
      <c r="C10" s="2" t="s">
        <v>404</v>
      </c>
      <c r="D10" s="2" t="s">
        <v>778</v>
      </c>
      <c r="E10" s="2" t="s">
        <v>778</v>
      </c>
      <c r="F10" s="1">
        <v>0</v>
      </c>
      <c r="G10" s="1">
        <v>1</v>
      </c>
      <c r="H10" s="1">
        <v>1</v>
      </c>
      <c r="I10" s="2" t="s">
        <v>17</v>
      </c>
      <c r="J10" s="2" t="s">
        <v>426</v>
      </c>
      <c r="K10" s="42">
        <v>9</v>
      </c>
    </row>
    <row r="11" spans="1:11" ht="60" x14ac:dyDescent="0.25">
      <c r="A11" s="41">
        <v>113</v>
      </c>
      <c r="B11" s="2" t="s">
        <v>427</v>
      </c>
      <c r="C11" s="2" t="s">
        <v>404</v>
      </c>
      <c r="D11" s="2" t="s">
        <v>779</v>
      </c>
      <c r="E11" s="2" t="s">
        <v>780</v>
      </c>
      <c r="F11" s="1">
        <v>0</v>
      </c>
      <c r="G11" s="1">
        <v>1</v>
      </c>
      <c r="H11" s="1">
        <v>1</v>
      </c>
      <c r="I11" s="2" t="s">
        <v>17</v>
      </c>
      <c r="J11" s="2" t="s">
        <v>428</v>
      </c>
      <c r="K11" s="42">
        <v>10</v>
      </c>
    </row>
    <row r="12" spans="1:11" ht="60" x14ac:dyDescent="0.25">
      <c r="A12" s="41">
        <v>114</v>
      </c>
      <c r="B12" s="19" t="s">
        <v>429</v>
      </c>
      <c r="C12" s="2" t="s">
        <v>404</v>
      </c>
      <c r="D12" s="2" t="s">
        <v>781</v>
      </c>
      <c r="E12" s="2" t="s">
        <v>782</v>
      </c>
      <c r="F12" s="1">
        <v>0</v>
      </c>
      <c r="G12" s="1">
        <v>1</v>
      </c>
      <c r="H12" s="1">
        <v>1</v>
      </c>
      <c r="I12" s="21" t="s">
        <v>783</v>
      </c>
      <c r="J12" s="2" t="s">
        <v>431</v>
      </c>
      <c r="K12" s="42">
        <v>11</v>
      </c>
    </row>
    <row r="13" spans="1:11" ht="60" x14ac:dyDescent="0.25">
      <c r="A13" s="41">
        <v>115</v>
      </c>
      <c r="B13" s="2" t="s">
        <v>432</v>
      </c>
      <c r="C13" s="2" t="s">
        <v>404</v>
      </c>
      <c r="D13" s="2" t="s">
        <v>433</v>
      </c>
      <c r="E13" s="2" t="s">
        <v>784</v>
      </c>
      <c r="F13" s="1">
        <v>0</v>
      </c>
      <c r="G13" s="1">
        <v>2</v>
      </c>
      <c r="H13" s="1">
        <v>1</v>
      </c>
      <c r="I13" s="2" t="s">
        <v>434</v>
      </c>
      <c r="J13" s="2" t="s">
        <v>785</v>
      </c>
      <c r="K13" s="42">
        <v>12</v>
      </c>
    </row>
    <row r="14" spans="1:11" ht="60" x14ac:dyDescent="0.25">
      <c r="A14" s="41">
        <v>116</v>
      </c>
      <c r="B14" s="19" t="s">
        <v>436</v>
      </c>
      <c r="C14" s="2" t="s">
        <v>404</v>
      </c>
      <c r="D14" s="2" t="s">
        <v>786</v>
      </c>
      <c r="E14" s="2" t="s">
        <v>787</v>
      </c>
      <c r="F14" s="1">
        <v>0</v>
      </c>
      <c r="G14" s="1">
        <v>1</v>
      </c>
      <c r="H14" s="1">
        <v>1</v>
      </c>
      <c r="I14" s="2" t="s">
        <v>193</v>
      </c>
      <c r="J14" s="2" t="s">
        <v>438</v>
      </c>
      <c r="K14" s="42">
        <v>13</v>
      </c>
    </row>
    <row r="15" spans="1:11" ht="60" x14ac:dyDescent="0.25">
      <c r="A15" s="41">
        <v>117</v>
      </c>
      <c r="B15" s="19" t="s">
        <v>439</v>
      </c>
      <c r="C15" s="2" t="s">
        <v>404</v>
      </c>
      <c r="D15" s="2" t="s">
        <v>440</v>
      </c>
      <c r="E15" s="2" t="s">
        <v>440</v>
      </c>
      <c r="F15" s="1">
        <v>0</v>
      </c>
      <c r="G15" s="1">
        <v>2</v>
      </c>
      <c r="H15" s="1">
        <v>2</v>
      </c>
      <c r="I15" s="2" t="s">
        <v>441</v>
      </c>
      <c r="J15" s="2" t="s">
        <v>442</v>
      </c>
      <c r="K15" s="42">
        <v>14</v>
      </c>
    </row>
    <row r="16" spans="1:11" ht="48" x14ac:dyDescent="0.25">
      <c r="A16" s="41">
        <v>118</v>
      </c>
      <c r="B16" s="2" t="s">
        <v>443</v>
      </c>
      <c r="C16" s="2" t="s">
        <v>404</v>
      </c>
      <c r="D16" s="2" t="s">
        <v>788</v>
      </c>
      <c r="E16" s="2" t="s">
        <v>775</v>
      </c>
      <c r="F16" s="1">
        <v>0</v>
      </c>
      <c r="G16" s="1">
        <v>1</v>
      </c>
      <c r="H16" s="1">
        <v>1</v>
      </c>
      <c r="I16" s="2" t="s">
        <v>193</v>
      </c>
      <c r="J16" s="2" t="s">
        <v>445</v>
      </c>
      <c r="K16" s="42">
        <v>15</v>
      </c>
    </row>
    <row r="17" spans="1:11" ht="72" x14ac:dyDescent="0.25">
      <c r="A17" s="41">
        <v>119</v>
      </c>
      <c r="B17" s="19" t="s">
        <v>446</v>
      </c>
      <c r="C17" s="2" t="s">
        <v>404</v>
      </c>
      <c r="D17" s="2" t="s">
        <v>447</v>
      </c>
      <c r="E17" s="2" t="s">
        <v>447</v>
      </c>
      <c r="F17" s="1">
        <v>0</v>
      </c>
      <c r="G17" s="1">
        <v>1</v>
      </c>
      <c r="H17" s="1">
        <v>1</v>
      </c>
      <c r="I17" s="2" t="s">
        <v>166</v>
      </c>
      <c r="J17" s="2" t="s">
        <v>789</v>
      </c>
      <c r="K17" s="42">
        <v>16</v>
      </c>
    </row>
    <row r="18" spans="1:11" ht="60" x14ac:dyDescent="0.25">
      <c r="A18" s="41">
        <v>120</v>
      </c>
      <c r="B18" s="19" t="s">
        <v>449</v>
      </c>
      <c r="C18" s="2" t="s">
        <v>404</v>
      </c>
      <c r="D18" s="2" t="s">
        <v>790</v>
      </c>
      <c r="E18" s="2" t="s">
        <v>790</v>
      </c>
      <c r="F18" s="1">
        <v>0</v>
      </c>
      <c r="G18" s="1">
        <v>1</v>
      </c>
      <c r="H18" s="1">
        <v>1</v>
      </c>
      <c r="I18" s="2" t="s">
        <v>166</v>
      </c>
      <c r="J18" s="2" t="s">
        <v>451</v>
      </c>
      <c r="K18" s="42">
        <v>17</v>
      </c>
    </row>
    <row r="19" spans="1:11" ht="60" x14ac:dyDescent="0.25">
      <c r="A19" s="41">
        <v>121</v>
      </c>
      <c r="B19" s="2" t="s">
        <v>452</v>
      </c>
      <c r="C19" s="2" t="s">
        <v>404</v>
      </c>
      <c r="D19" s="2" t="s">
        <v>791</v>
      </c>
      <c r="E19" s="2" t="s">
        <v>791</v>
      </c>
      <c r="F19" s="1">
        <v>0</v>
      </c>
      <c r="G19" s="1">
        <v>3</v>
      </c>
      <c r="H19" s="1">
        <v>3</v>
      </c>
      <c r="I19" s="2" t="s">
        <v>344</v>
      </c>
      <c r="J19" s="2" t="s">
        <v>792</v>
      </c>
      <c r="K19" s="42">
        <v>18</v>
      </c>
    </row>
    <row r="20" spans="1:11" x14ac:dyDescent="0.25">
      <c r="F20">
        <f>SUM(F2:F19)</f>
        <v>0</v>
      </c>
      <c r="G20">
        <f>SUM(G2:G19)</f>
        <v>47</v>
      </c>
      <c r="H20">
        <f>SUM(H2:H19)</f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workbookViewId="0"/>
  </sheetViews>
  <sheetFormatPr defaultRowHeight="15" x14ac:dyDescent="0.25"/>
  <sheetData>
    <row r="2" spans="1:11" ht="72" x14ac:dyDescent="0.25">
      <c r="A2" s="41">
        <v>32</v>
      </c>
      <c r="B2" s="2" t="s">
        <v>128</v>
      </c>
      <c r="C2" s="19" t="s">
        <v>129</v>
      </c>
      <c r="D2" s="2" t="s">
        <v>793</v>
      </c>
      <c r="E2" s="2" t="s">
        <v>793</v>
      </c>
      <c r="F2" s="1">
        <v>0</v>
      </c>
      <c r="G2" s="1">
        <v>2</v>
      </c>
      <c r="H2" s="1">
        <v>2</v>
      </c>
      <c r="I2" s="2" t="s">
        <v>130</v>
      </c>
      <c r="J2" s="2" t="s">
        <v>794</v>
      </c>
      <c r="K2" s="42">
        <v>1</v>
      </c>
    </row>
    <row r="3" spans="1:11" ht="60" x14ac:dyDescent="0.25">
      <c r="A3" s="41">
        <v>86</v>
      </c>
      <c r="B3" s="2" t="s">
        <v>342</v>
      </c>
      <c r="C3" s="2" t="s">
        <v>129</v>
      </c>
      <c r="D3" s="2" t="s">
        <v>795</v>
      </c>
      <c r="E3" s="2" t="s">
        <v>796</v>
      </c>
      <c r="F3" s="1">
        <v>0</v>
      </c>
      <c r="G3" s="1">
        <v>1</v>
      </c>
      <c r="H3" s="1">
        <v>1</v>
      </c>
      <c r="I3" s="2" t="s">
        <v>344</v>
      </c>
      <c r="J3" s="2" t="s">
        <v>797</v>
      </c>
      <c r="K3" s="42">
        <v>2</v>
      </c>
    </row>
    <row r="4" spans="1:11" ht="60" x14ac:dyDescent="0.25">
      <c r="A4" s="41">
        <v>87</v>
      </c>
      <c r="B4" s="19" t="s">
        <v>346</v>
      </c>
      <c r="C4" s="2" t="s">
        <v>129</v>
      </c>
      <c r="D4" s="2" t="s">
        <v>798</v>
      </c>
      <c r="E4" s="2" t="s">
        <v>799</v>
      </c>
      <c r="F4" s="1">
        <v>0</v>
      </c>
      <c r="G4" s="1">
        <v>2</v>
      </c>
      <c r="H4" s="1">
        <v>2</v>
      </c>
      <c r="I4" s="2" t="s">
        <v>193</v>
      </c>
      <c r="J4" s="2" t="s">
        <v>348</v>
      </c>
      <c r="K4" s="42">
        <v>3</v>
      </c>
    </row>
    <row r="5" spans="1:11" ht="60" x14ac:dyDescent="0.25">
      <c r="A5" s="41">
        <v>88</v>
      </c>
      <c r="B5" s="19" t="s">
        <v>349</v>
      </c>
      <c r="C5" s="2" t="s">
        <v>129</v>
      </c>
      <c r="D5" s="2" t="s">
        <v>800</v>
      </c>
      <c r="E5" s="2" t="s">
        <v>801</v>
      </c>
      <c r="F5" s="1">
        <v>0</v>
      </c>
      <c r="G5" s="1">
        <v>1</v>
      </c>
      <c r="H5" s="1">
        <v>1</v>
      </c>
      <c r="I5" s="2" t="s">
        <v>54</v>
      </c>
      <c r="J5" s="2" t="s">
        <v>351</v>
      </c>
      <c r="K5" s="42">
        <v>4</v>
      </c>
    </row>
    <row r="6" spans="1:11" ht="60" x14ac:dyDescent="0.25">
      <c r="A6" s="41">
        <v>89</v>
      </c>
      <c r="B6" s="2" t="s">
        <v>352</v>
      </c>
      <c r="C6" s="2" t="s">
        <v>129</v>
      </c>
      <c r="D6" s="2" t="s">
        <v>353</v>
      </c>
      <c r="E6" s="2" t="s">
        <v>802</v>
      </c>
      <c r="F6" s="1">
        <v>0</v>
      </c>
      <c r="G6" s="1">
        <v>1</v>
      </c>
      <c r="H6" s="1">
        <v>1</v>
      </c>
      <c r="I6" s="2" t="s">
        <v>344</v>
      </c>
      <c r="J6" s="2" t="s">
        <v>354</v>
      </c>
      <c r="K6" s="42">
        <v>5</v>
      </c>
    </row>
    <row r="7" spans="1:11" ht="60" x14ac:dyDescent="0.25">
      <c r="A7" s="41">
        <v>90</v>
      </c>
      <c r="B7" s="19" t="s">
        <v>352</v>
      </c>
      <c r="C7" s="2" t="s">
        <v>129</v>
      </c>
      <c r="D7" s="2" t="s">
        <v>803</v>
      </c>
      <c r="E7" s="2" t="s">
        <v>803</v>
      </c>
      <c r="F7" s="1">
        <v>0</v>
      </c>
      <c r="G7" s="1">
        <v>2</v>
      </c>
      <c r="H7" s="1">
        <v>2</v>
      </c>
      <c r="I7" s="2" t="s">
        <v>193</v>
      </c>
      <c r="J7" s="2" t="s">
        <v>356</v>
      </c>
      <c r="K7" s="42">
        <v>6</v>
      </c>
    </row>
    <row r="8" spans="1:11" ht="60" x14ac:dyDescent="0.25">
      <c r="A8" s="41">
        <v>91</v>
      </c>
      <c r="B8" s="19" t="s">
        <v>357</v>
      </c>
      <c r="C8" s="2" t="s">
        <v>129</v>
      </c>
      <c r="D8" s="2" t="s">
        <v>804</v>
      </c>
      <c r="E8" s="2" t="s">
        <v>805</v>
      </c>
      <c r="F8" s="1">
        <v>0</v>
      </c>
      <c r="G8" s="1">
        <v>1</v>
      </c>
      <c r="H8" s="1">
        <v>1</v>
      </c>
      <c r="I8" s="2" t="s">
        <v>193</v>
      </c>
      <c r="J8" s="2" t="s">
        <v>360</v>
      </c>
      <c r="K8" s="42">
        <v>7</v>
      </c>
    </row>
    <row r="9" spans="1:11" ht="60" x14ac:dyDescent="0.25">
      <c r="A9" s="41">
        <v>92</v>
      </c>
      <c r="B9" s="2" t="s">
        <v>361</v>
      </c>
      <c r="C9" s="2" t="s">
        <v>129</v>
      </c>
      <c r="D9" s="2" t="s">
        <v>806</v>
      </c>
      <c r="E9" s="2" t="s">
        <v>807</v>
      </c>
      <c r="F9" s="1">
        <v>0</v>
      </c>
      <c r="G9" s="1">
        <v>1</v>
      </c>
      <c r="H9" s="1">
        <v>1</v>
      </c>
      <c r="I9" s="2" t="s">
        <v>193</v>
      </c>
      <c r="J9" s="2" t="s">
        <v>364</v>
      </c>
      <c r="K9" s="42">
        <v>8</v>
      </c>
    </row>
    <row r="10" spans="1:11" ht="60" x14ac:dyDescent="0.25">
      <c r="A10" s="41">
        <v>93</v>
      </c>
      <c r="B10" s="19" t="s">
        <v>365</v>
      </c>
      <c r="C10" s="2" t="s">
        <v>129</v>
      </c>
      <c r="D10" s="2" t="s">
        <v>808</v>
      </c>
      <c r="E10" s="2" t="s">
        <v>809</v>
      </c>
      <c r="F10" s="1">
        <v>0</v>
      </c>
      <c r="G10" s="1">
        <v>1</v>
      </c>
      <c r="H10" s="1">
        <v>1</v>
      </c>
      <c r="I10" s="2" t="s">
        <v>367</v>
      </c>
      <c r="J10" s="2" t="s">
        <v>368</v>
      </c>
      <c r="K10" s="42">
        <v>9</v>
      </c>
    </row>
    <row r="11" spans="1:11" ht="60" x14ac:dyDescent="0.25">
      <c r="A11" s="41">
        <v>94</v>
      </c>
      <c r="B11" s="19" t="s">
        <v>369</v>
      </c>
      <c r="C11" s="2" t="s">
        <v>129</v>
      </c>
      <c r="D11" s="2" t="s">
        <v>370</v>
      </c>
      <c r="E11" s="2" t="s">
        <v>371</v>
      </c>
      <c r="F11" s="1">
        <v>0</v>
      </c>
      <c r="G11" s="1">
        <v>1</v>
      </c>
      <c r="H11" s="1">
        <v>1</v>
      </c>
      <c r="I11" s="2" t="s">
        <v>54</v>
      </c>
      <c r="J11" s="2" t="s">
        <v>810</v>
      </c>
      <c r="K11" s="42">
        <v>10</v>
      </c>
    </row>
    <row r="12" spans="1:11" ht="60" x14ac:dyDescent="0.25">
      <c r="A12" s="41">
        <v>95</v>
      </c>
      <c r="B12" s="2" t="s">
        <v>373</v>
      </c>
      <c r="C12" s="2" t="s">
        <v>129</v>
      </c>
      <c r="D12" s="2" t="s">
        <v>811</v>
      </c>
      <c r="E12" s="2" t="s">
        <v>812</v>
      </c>
      <c r="F12" s="1">
        <v>0</v>
      </c>
      <c r="G12" s="1">
        <v>1</v>
      </c>
      <c r="H12" s="1">
        <v>1</v>
      </c>
      <c r="I12" s="2" t="s">
        <v>193</v>
      </c>
      <c r="J12" s="2" t="s">
        <v>813</v>
      </c>
      <c r="K12" s="42">
        <v>11</v>
      </c>
    </row>
    <row r="13" spans="1:11" ht="60" x14ac:dyDescent="0.25">
      <c r="A13" s="41">
        <v>96</v>
      </c>
      <c r="B13" s="2" t="s">
        <v>376</v>
      </c>
      <c r="C13" s="2" t="s">
        <v>129</v>
      </c>
      <c r="D13" s="2" t="s">
        <v>377</v>
      </c>
      <c r="E13" s="2" t="s">
        <v>378</v>
      </c>
      <c r="F13" s="1">
        <v>0</v>
      </c>
      <c r="G13" s="1">
        <v>1</v>
      </c>
      <c r="H13" s="1">
        <v>1</v>
      </c>
      <c r="I13" s="2" t="s">
        <v>193</v>
      </c>
      <c r="J13" s="2" t="s">
        <v>379</v>
      </c>
      <c r="K13" s="42">
        <v>12</v>
      </c>
    </row>
    <row r="14" spans="1:11" ht="72" x14ac:dyDescent="0.25">
      <c r="A14" s="41">
        <v>97</v>
      </c>
      <c r="B14" s="2" t="s">
        <v>65</v>
      </c>
      <c r="C14" s="2" t="s">
        <v>129</v>
      </c>
      <c r="D14" s="2" t="s">
        <v>814</v>
      </c>
      <c r="E14" s="2" t="s">
        <v>815</v>
      </c>
      <c r="F14" s="1">
        <v>0</v>
      </c>
      <c r="G14" s="1">
        <v>1</v>
      </c>
      <c r="H14" s="1">
        <v>1</v>
      </c>
      <c r="I14" s="2" t="s">
        <v>193</v>
      </c>
      <c r="J14" s="2" t="s">
        <v>381</v>
      </c>
      <c r="K14" s="42">
        <v>13</v>
      </c>
    </row>
    <row r="15" spans="1:11" ht="60" x14ac:dyDescent="0.25">
      <c r="A15" s="41">
        <v>98</v>
      </c>
      <c r="B15" s="19" t="s">
        <v>382</v>
      </c>
      <c r="C15" s="2" t="s">
        <v>129</v>
      </c>
      <c r="D15" s="2" t="s">
        <v>816</v>
      </c>
      <c r="E15" s="2" t="s">
        <v>817</v>
      </c>
      <c r="F15" s="1">
        <v>0</v>
      </c>
      <c r="G15" s="1">
        <v>1</v>
      </c>
      <c r="H15" s="1">
        <v>1</v>
      </c>
      <c r="I15" s="2" t="s">
        <v>193</v>
      </c>
      <c r="J15" s="2" t="s">
        <v>383</v>
      </c>
      <c r="K15" s="42">
        <v>14</v>
      </c>
    </row>
    <row r="16" spans="1:11" ht="60" x14ac:dyDescent="0.25">
      <c r="A16" s="41">
        <v>99</v>
      </c>
      <c r="B16" s="2" t="s">
        <v>384</v>
      </c>
      <c r="C16" s="2" t="s">
        <v>129</v>
      </c>
      <c r="D16" s="2" t="s">
        <v>818</v>
      </c>
      <c r="E16" s="2" t="s">
        <v>819</v>
      </c>
      <c r="F16" s="1">
        <v>0</v>
      </c>
      <c r="G16" s="1">
        <v>1</v>
      </c>
      <c r="H16" s="1">
        <v>1</v>
      </c>
      <c r="I16" s="2" t="s">
        <v>17</v>
      </c>
      <c r="J16" s="2" t="s">
        <v>385</v>
      </c>
      <c r="K16" s="42">
        <v>15</v>
      </c>
    </row>
    <row r="17" spans="1:11" ht="60" x14ac:dyDescent="0.25">
      <c r="A17" s="41">
        <v>100</v>
      </c>
      <c r="B17" s="19" t="s">
        <v>386</v>
      </c>
      <c r="C17" s="2" t="s">
        <v>129</v>
      </c>
      <c r="D17" s="2" t="s">
        <v>820</v>
      </c>
      <c r="E17" s="2" t="s">
        <v>821</v>
      </c>
      <c r="F17" s="1">
        <v>0</v>
      </c>
      <c r="G17" s="1">
        <v>1</v>
      </c>
      <c r="H17" s="1">
        <v>1</v>
      </c>
      <c r="I17" s="2" t="s">
        <v>17</v>
      </c>
      <c r="J17" s="2" t="s">
        <v>387</v>
      </c>
      <c r="K17" s="42">
        <v>16</v>
      </c>
    </row>
    <row r="18" spans="1:11" ht="72" x14ac:dyDescent="0.25">
      <c r="A18" s="41">
        <v>101</v>
      </c>
      <c r="B18" s="2" t="s">
        <v>388</v>
      </c>
      <c r="C18" s="2" t="s">
        <v>129</v>
      </c>
      <c r="D18" s="2" t="s">
        <v>822</v>
      </c>
      <c r="E18" s="2" t="s">
        <v>390</v>
      </c>
      <c r="F18" s="1">
        <v>0</v>
      </c>
      <c r="G18" s="1">
        <v>1</v>
      </c>
      <c r="H18" s="1">
        <v>1</v>
      </c>
      <c r="I18" s="2" t="s">
        <v>391</v>
      </c>
      <c r="J18" s="2" t="s">
        <v>392</v>
      </c>
      <c r="K18" s="42">
        <v>17</v>
      </c>
    </row>
    <row r="19" spans="1:11" ht="60" x14ac:dyDescent="0.25">
      <c r="A19" s="41">
        <v>102</v>
      </c>
      <c r="B19" s="19" t="s">
        <v>393</v>
      </c>
      <c r="C19" s="2" t="s">
        <v>129</v>
      </c>
      <c r="D19" s="2" t="s">
        <v>394</v>
      </c>
      <c r="E19" s="2" t="s">
        <v>395</v>
      </c>
      <c r="F19" s="1">
        <v>0</v>
      </c>
      <c r="G19" s="1">
        <v>1</v>
      </c>
      <c r="H19" s="1">
        <v>1</v>
      </c>
      <c r="I19" s="2" t="s">
        <v>396</v>
      </c>
      <c r="J19" s="2" t="s">
        <v>823</v>
      </c>
      <c r="K19" s="42">
        <v>18</v>
      </c>
    </row>
    <row r="20" spans="1:11" ht="72" x14ac:dyDescent="0.25">
      <c r="A20" s="41">
        <v>103</v>
      </c>
      <c r="B20" s="2" t="s">
        <v>398</v>
      </c>
      <c r="C20" s="2" t="s">
        <v>129</v>
      </c>
      <c r="D20" s="2" t="s">
        <v>399</v>
      </c>
      <c r="E20" s="2" t="s">
        <v>400</v>
      </c>
      <c r="F20" s="1">
        <v>0</v>
      </c>
      <c r="G20" s="1">
        <v>1</v>
      </c>
      <c r="H20" s="1">
        <v>1</v>
      </c>
      <c r="I20" s="2" t="s">
        <v>401</v>
      </c>
      <c r="J20" s="2" t="s">
        <v>824</v>
      </c>
      <c r="K20" s="42">
        <v>19</v>
      </c>
    </row>
    <row r="21" spans="1:11" x14ac:dyDescent="0.25">
      <c r="F21">
        <f>SUM(F2:F20)</f>
        <v>0</v>
      </c>
      <c r="G21">
        <f>SUM(G2:G20)</f>
        <v>22</v>
      </c>
      <c r="H21">
        <f>SUM(H2:H20)</f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3"/>
  <sheetViews>
    <sheetView workbookViewId="0"/>
  </sheetViews>
  <sheetFormatPr defaultRowHeight="15" x14ac:dyDescent="0.25"/>
  <sheetData>
    <row r="3" spans="1:11" ht="60" x14ac:dyDescent="0.25">
      <c r="A3" s="41">
        <v>35</v>
      </c>
      <c r="B3" s="2" t="s">
        <v>128</v>
      </c>
      <c r="C3" s="19" t="s">
        <v>136</v>
      </c>
      <c r="D3" s="2" t="s">
        <v>793</v>
      </c>
      <c r="E3" s="2" t="s">
        <v>825</v>
      </c>
      <c r="F3" s="1">
        <v>0</v>
      </c>
      <c r="G3" s="1">
        <v>2</v>
      </c>
      <c r="H3" s="1">
        <v>1</v>
      </c>
      <c r="I3" s="2" t="s">
        <v>137</v>
      </c>
      <c r="J3" s="2" t="s">
        <v>138</v>
      </c>
      <c r="K3" s="42">
        <v>1</v>
      </c>
    </row>
    <row r="4" spans="1:11" ht="60" x14ac:dyDescent="0.25">
      <c r="A4" s="41">
        <v>122</v>
      </c>
      <c r="B4" s="2" t="s">
        <v>453</v>
      </c>
      <c r="C4" s="2" t="s">
        <v>136</v>
      </c>
      <c r="D4" s="2" t="s">
        <v>826</v>
      </c>
      <c r="E4" s="2" t="s">
        <v>826</v>
      </c>
      <c r="F4" s="1">
        <v>0</v>
      </c>
      <c r="G4" s="1">
        <v>10</v>
      </c>
      <c r="H4" s="1">
        <v>8</v>
      </c>
      <c r="I4" s="2" t="s">
        <v>455</v>
      </c>
      <c r="J4" s="2" t="s">
        <v>827</v>
      </c>
      <c r="K4" s="42">
        <v>2</v>
      </c>
    </row>
    <row r="5" spans="1:11" ht="60" x14ac:dyDescent="0.25">
      <c r="A5" s="41">
        <v>123</v>
      </c>
      <c r="B5" s="19" t="s">
        <v>457</v>
      </c>
      <c r="C5" s="2" t="s">
        <v>136</v>
      </c>
      <c r="D5" s="2" t="s">
        <v>828</v>
      </c>
      <c r="E5" s="2" t="s">
        <v>829</v>
      </c>
      <c r="F5" s="1">
        <v>0</v>
      </c>
      <c r="G5" s="1">
        <v>1</v>
      </c>
      <c r="H5" s="1">
        <v>1</v>
      </c>
      <c r="I5" s="2" t="s">
        <v>309</v>
      </c>
      <c r="J5" s="2" t="s">
        <v>830</v>
      </c>
      <c r="K5" s="42">
        <v>3</v>
      </c>
    </row>
    <row r="6" spans="1:11" ht="60" x14ac:dyDescent="0.25">
      <c r="A6" s="41">
        <v>124</v>
      </c>
      <c r="B6" s="2" t="s">
        <v>458</v>
      </c>
      <c r="C6" s="2" t="s">
        <v>136</v>
      </c>
      <c r="D6" s="2" t="s">
        <v>831</v>
      </c>
      <c r="E6" s="2" t="s">
        <v>460</v>
      </c>
      <c r="F6" s="1">
        <v>0</v>
      </c>
      <c r="G6" s="1">
        <v>10</v>
      </c>
      <c r="H6" s="1">
        <v>6</v>
      </c>
      <c r="I6" s="2" t="s">
        <v>17</v>
      </c>
      <c r="J6" s="2" t="s">
        <v>461</v>
      </c>
      <c r="K6" s="42">
        <v>4</v>
      </c>
    </row>
    <row r="7" spans="1:11" ht="60" x14ac:dyDescent="0.25">
      <c r="A7" s="41">
        <v>125</v>
      </c>
      <c r="B7" s="19" t="s">
        <v>462</v>
      </c>
      <c r="C7" s="2" t="s">
        <v>136</v>
      </c>
      <c r="D7" s="2" t="s">
        <v>463</v>
      </c>
      <c r="E7" s="2" t="s">
        <v>463</v>
      </c>
      <c r="F7" s="1">
        <v>0</v>
      </c>
      <c r="G7" s="1">
        <v>1</v>
      </c>
      <c r="H7" s="1">
        <v>1</v>
      </c>
      <c r="I7" s="2" t="s">
        <v>464</v>
      </c>
      <c r="J7" s="2" t="s">
        <v>465</v>
      </c>
      <c r="K7" s="42">
        <v>5</v>
      </c>
    </row>
    <row r="8" spans="1:11" ht="60" x14ac:dyDescent="0.25">
      <c r="A8" s="41">
        <v>126</v>
      </c>
      <c r="B8" s="19" t="s">
        <v>466</v>
      </c>
      <c r="C8" s="2" t="s">
        <v>136</v>
      </c>
      <c r="D8" s="2" t="s">
        <v>832</v>
      </c>
      <c r="E8" s="2" t="s">
        <v>833</v>
      </c>
      <c r="F8" s="1">
        <v>0</v>
      </c>
      <c r="G8" s="1">
        <v>8</v>
      </c>
      <c r="H8" s="1">
        <v>6</v>
      </c>
      <c r="I8" s="2" t="s">
        <v>54</v>
      </c>
      <c r="J8" s="2" t="s">
        <v>468</v>
      </c>
      <c r="K8" s="42">
        <v>6</v>
      </c>
    </row>
    <row r="9" spans="1:11" ht="60" x14ac:dyDescent="0.25">
      <c r="A9" s="41">
        <v>127</v>
      </c>
      <c r="B9" s="2" t="s">
        <v>469</v>
      </c>
      <c r="C9" s="2" t="s">
        <v>136</v>
      </c>
      <c r="D9" s="2" t="s">
        <v>834</v>
      </c>
      <c r="E9" s="2" t="s">
        <v>471</v>
      </c>
      <c r="F9" s="1">
        <v>0</v>
      </c>
      <c r="G9" s="1">
        <v>4</v>
      </c>
      <c r="H9" s="1">
        <v>3</v>
      </c>
      <c r="I9" s="2" t="s">
        <v>472</v>
      </c>
      <c r="J9" s="2" t="s">
        <v>473</v>
      </c>
      <c r="K9" s="42">
        <v>7</v>
      </c>
    </row>
    <row r="10" spans="1:11" ht="60" x14ac:dyDescent="0.25">
      <c r="A10" s="41">
        <v>128</v>
      </c>
      <c r="B10" s="2" t="s">
        <v>474</v>
      </c>
      <c r="C10" s="2" t="s">
        <v>136</v>
      </c>
      <c r="D10" s="2" t="s">
        <v>475</v>
      </c>
      <c r="E10" s="2" t="s">
        <v>476</v>
      </c>
      <c r="F10" s="1">
        <v>0</v>
      </c>
      <c r="G10" s="1">
        <v>2</v>
      </c>
      <c r="H10" s="1">
        <v>1</v>
      </c>
      <c r="I10" s="2" t="s">
        <v>477</v>
      </c>
      <c r="J10" s="2" t="s">
        <v>835</v>
      </c>
      <c r="K10" s="42">
        <v>8</v>
      </c>
    </row>
    <row r="11" spans="1:11" ht="60" x14ac:dyDescent="0.25">
      <c r="A11" s="41">
        <v>129</v>
      </c>
      <c r="B11" s="2" t="s">
        <v>458</v>
      </c>
      <c r="C11" s="2" t="s">
        <v>136</v>
      </c>
      <c r="D11" s="2" t="s">
        <v>836</v>
      </c>
      <c r="E11" s="2" t="s">
        <v>480</v>
      </c>
      <c r="F11" s="1">
        <v>0</v>
      </c>
      <c r="G11" s="1">
        <v>4</v>
      </c>
      <c r="H11" s="1">
        <v>3</v>
      </c>
      <c r="I11" s="2" t="s">
        <v>54</v>
      </c>
      <c r="J11" s="2" t="s">
        <v>481</v>
      </c>
      <c r="K11" s="42">
        <v>9</v>
      </c>
    </row>
    <row r="12" spans="1:11" ht="72" x14ac:dyDescent="0.25">
      <c r="A12" s="41">
        <v>130</v>
      </c>
      <c r="B12" s="2" t="s">
        <v>482</v>
      </c>
      <c r="C12" s="2" t="s">
        <v>136</v>
      </c>
      <c r="D12" s="2" t="s">
        <v>837</v>
      </c>
      <c r="E12" s="2" t="s">
        <v>484</v>
      </c>
      <c r="F12" s="1">
        <v>0</v>
      </c>
      <c r="G12" s="1">
        <v>1</v>
      </c>
      <c r="H12" s="1">
        <v>1</v>
      </c>
      <c r="I12" s="2" t="s">
        <v>485</v>
      </c>
      <c r="J12" s="2" t="s">
        <v>486</v>
      </c>
      <c r="K12" s="42">
        <v>10</v>
      </c>
    </row>
    <row r="13" spans="1:11" ht="60" x14ac:dyDescent="0.25">
      <c r="A13" s="41">
        <v>131</v>
      </c>
      <c r="B13" s="2" t="s">
        <v>487</v>
      </c>
      <c r="C13" s="2" t="s">
        <v>136</v>
      </c>
      <c r="D13" s="2" t="s">
        <v>488</v>
      </c>
      <c r="E13" s="2" t="s">
        <v>488</v>
      </c>
      <c r="F13" s="1">
        <v>0</v>
      </c>
      <c r="G13" s="1">
        <v>2</v>
      </c>
      <c r="H13" s="1">
        <v>2</v>
      </c>
      <c r="I13" s="2" t="s">
        <v>485</v>
      </c>
      <c r="J13" s="2" t="s">
        <v>489</v>
      </c>
      <c r="K13" s="42">
        <v>11</v>
      </c>
    </row>
    <row r="14" spans="1:11" ht="60" x14ac:dyDescent="0.25">
      <c r="A14" s="41">
        <v>132</v>
      </c>
      <c r="B14" s="2" t="s">
        <v>490</v>
      </c>
      <c r="C14" s="2" t="s">
        <v>136</v>
      </c>
      <c r="D14" s="2" t="s">
        <v>838</v>
      </c>
      <c r="E14" s="2" t="s">
        <v>839</v>
      </c>
      <c r="F14" s="1">
        <v>0</v>
      </c>
      <c r="G14" s="1">
        <v>2</v>
      </c>
      <c r="H14" s="1">
        <v>2</v>
      </c>
      <c r="I14" s="2" t="s">
        <v>54</v>
      </c>
      <c r="J14" s="2" t="s">
        <v>492</v>
      </c>
      <c r="K14" s="42">
        <v>12</v>
      </c>
    </row>
    <row r="15" spans="1:11" ht="60" x14ac:dyDescent="0.25">
      <c r="A15" s="41">
        <v>133</v>
      </c>
      <c r="B15" s="2" t="s">
        <v>493</v>
      </c>
      <c r="C15" s="2" t="s">
        <v>136</v>
      </c>
      <c r="D15" s="2" t="s">
        <v>840</v>
      </c>
      <c r="E15" s="2" t="s">
        <v>840</v>
      </c>
      <c r="F15" s="1">
        <v>0</v>
      </c>
      <c r="G15" s="1">
        <v>1</v>
      </c>
      <c r="H15" s="1">
        <v>1</v>
      </c>
      <c r="I15" s="2" t="s">
        <v>54</v>
      </c>
      <c r="J15" s="2" t="s">
        <v>495</v>
      </c>
      <c r="K15" s="42">
        <v>13</v>
      </c>
    </row>
    <row r="16" spans="1:11" ht="60" x14ac:dyDescent="0.25">
      <c r="A16" s="41">
        <v>134</v>
      </c>
      <c r="B16" s="2" t="s">
        <v>496</v>
      </c>
      <c r="C16" s="2" t="s">
        <v>136</v>
      </c>
      <c r="D16" s="2" t="s">
        <v>841</v>
      </c>
      <c r="E16" s="2" t="s">
        <v>841</v>
      </c>
      <c r="F16" s="1">
        <v>0</v>
      </c>
      <c r="G16" s="1">
        <v>1</v>
      </c>
      <c r="H16" s="1">
        <v>1</v>
      </c>
      <c r="I16" s="2" t="s">
        <v>54</v>
      </c>
      <c r="J16" s="2" t="s">
        <v>498</v>
      </c>
      <c r="K16" s="42">
        <v>14</v>
      </c>
    </row>
    <row r="17" spans="1:11" ht="60" x14ac:dyDescent="0.25">
      <c r="A17" s="41">
        <v>135</v>
      </c>
      <c r="B17" s="2" t="s">
        <v>499</v>
      </c>
      <c r="C17" s="2" t="s">
        <v>136</v>
      </c>
      <c r="D17" s="2" t="s">
        <v>842</v>
      </c>
      <c r="E17" s="2" t="s">
        <v>501</v>
      </c>
      <c r="F17" s="1">
        <v>0</v>
      </c>
      <c r="G17" s="1">
        <v>3</v>
      </c>
      <c r="H17" s="1">
        <v>3</v>
      </c>
      <c r="I17" s="2" t="s">
        <v>193</v>
      </c>
      <c r="J17" s="2" t="s">
        <v>502</v>
      </c>
      <c r="K17" s="42">
        <v>15</v>
      </c>
    </row>
    <row r="18" spans="1:11" ht="72" x14ac:dyDescent="0.25">
      <c r="A18" s="41">
        <v>136</v>
      </c>
      <c r="B18" s="2" t="s">
        <v>503</v>
      </c>
      <c r="C18" s="2" t="s">
        <v>136</v>
      </c>
      <c r="D18" s="2" t="s">
        <v>504</v>
      </c>
      <c r="E18" s="2" t="s">
        <v>504</v>
      </c>
      <c r="F18" s="1">
        <v>0</v>
      </c>
      <c r="G18" s="1">
        <v>1</v>
      </c>
      <c r="H18" s="1">
        <v>1</v>
      </c>
      <c r="I18" s="2" t="s">
        <v>17</v>
      </c>
      <c r="J18" s="2" t="s">
        <v>843</v>
      </c>
      <c r="K18" s="42">
        <v>16</v>
      </c>
    </row>
    <row r="19" spans="1:11" ht="60" x14ac:dyDescent="0.25">
      <c r="A19" s="41">
        <v>137</v>
      </c>
      <c r="B19" s="2" t="s">
        <v>506</v>
      </c>
      <c r="C19" s="2" t="s">
        <v>136</v>
      </c>
      <c r="D19" s="2" t="s">
        <v>844</v>
      </c>
      <c r="E19" s="2" t="s">
        <v>845</v>
      </c>
      <c r="F19" s="1">
        <v>0</v>
      </c>
      <c r="G19" s="1">
        <v>1</v>
      </c>
      <c r="H19" s="1">
        <v>1</v>
      </c>
      <c r="I19" s="2" t="s">
        <v>17</v>
      </c>
      <c r="J19" s="2" t="s">
        <v>846</v>
      </c>
      <c r="K19" s="42">
        <v>17</v>
      </c>
    </row>
    <row r="20" spans="1:11" ht="60" x14ac:dyDescent="0.25">
      <c r="A20" s="41">
        <v>138</v>
      </c>
      <c r="B20" s="2" t="s">
        <v>509</v>
      </c>
      <c r="C20" s="2" t="s">
        <v>136</v>
      </c>
      <c r="D20" s="2" t="s">
        <v>847</v>
      </c>
      <c r="E20" s="2" t="s">
        <v>848</v>
      </c>
      <c r="F20" s="1">
        <v>0</v>
      </c>
      <c r="G20" s="1">
        <v>3</v>
      </c>
      <c r="H20" s="1">
        <v>3</v>
      </c>
      <c r="I20" s="2" t="s">
        <v>54</v>
      </c>
      <c r="J20" s="2" t="s">
        <v>511</v>
      </c>
      <c r="K20" s="42">
        <v>18</v>
      </c>
    </row>
    <row r="21" spans="1:11" ht="60" x14ac:dyDescent="0.25">
      <c r="A21" s="41">
        <v>139</v>
      </c>
      <c r="B21" s="2" t="s">
        <v>512</v>
      </c>
      <c r="C21" s="2" t="s">
        <v>136</v>
      </c>
      <c r="D21" s="2" t="s">
        <v>849</v>
      </c>
      <c r="E21" s="2" t="s">
        <v>850</v>
      </c>
      <c r="F21" s="1">
        <v>0</v>
      </c>
      <c r="G21" s="1">
        <v>1</v>
      </c>
      <c r="H21" s="1">
        <v>1</v>
      </c>
      <c r="I21" s="2" t="s">
        <v>122</v>
      </c>
      <c r="J21" s="2" t="s">
        <v>851</v>
      </c>
      <c r="K21" s="42">
        <v>19</v>
      </c>
    </row>
    <row r="22" spans="1:11" ht="60" x14ac:dyDescent="0.25">
      <c r="A22" s="41">
        <v>140</v>
      </c>
      <c r="B22" s="2" t="s">
        <v>515</v>
      </c>
      <c r="C22" s="2" t="s">
        <v>136</v>
      </c>
      <c r="D22" s="2" t="s">
        <v>852</v>
      </c>
      <c r="E22" s="2" t="s">
        <v>852</v>
      </c>
      <c r="F22" s="1">
        <v>0</v>
      </c>
      <c r="G22" s="1">
        <v>1</v>
      </c>
      <c r="H22" s="1">
        <v>1</v>
      </c>
      <c r="I22" s="2" t="s">
        <v>122</v>
      </c>
      <c r="J22" s="2" t="s">
        <v>517</v>
      </c>
      <c r="K22" s="42">
        <v>20</v>
      </c>
    </row>
    <row r="23" spans="1:11" ht="72" x14ac:dyDescent="0.25">
      <c r="A23" s="41">
        <v>141</v>
      </c>
      <c r="B23" s="2" t="s">
        <v>518</v>
      </c>
      <c r="C23" s="2" t="s">
        <v>136</v>
      </c>
      <c r="D23" s="2" t="s">
        <v>853</v>
      </c>
      <c r="E23" s="2" t="s">
        <v>854</v>
      </c>
      <c r="F23" s="1">
        <v>0</v>
      </c>
      <c r="G23" s="1">
        <v>1</v>
      </c>
      <c r="H23" s="1">
        <v>1</v>
      </c>
      <c r="I23" s="2" t="s">
        <v>122</v>
      </c>
      <c r="J23" s="2" t="s">
        <v>855</v>
      </c>
      <c r="K23" s="42">
        <v>21</v>
      </c>
    </row>
    <row r="24" spans="1:11" ht="60" x14ac:dyDescent="0.25">
      <c r="A24" s="41">
        <v>142</v>
      </c>
      <c r="B24" s="2" t="s">
        <v>421</v>
      </c>
      <c r="C24" s="2" t="s">
        <v>136</v>
      </c>
      <c r="D24" s="2" t="s">
        <v>856</v>
      </c>
      <c r="E24" s="2" t="s">
        <v>857</v>
      </c>
      <c r="F24" s="1">
        <v>0</v>
      </c>
      <c r="G24" s="1">
        <v>1</v>
      </c>
      <c r="H24" s="1">
        <v>1</v>
      </c>
      <c r="I24" s="2" t="s">
        <v>522</v>
      </c>
      <c r="J24" s="2" t="s">
        <v>523</v>
      </c>
      <c r="K24" s="42">
        <v>22</v>
      </c>
    </row>
    <row r="25" spans="1:11" ht="60" x14ac:dyDescent="0.25">
      <c r="A25" s="41">
        <v>143</v>
      </c>
      <c r="B25" s="2" t="s">
        <v>524</v>
      </c>
      <c r="C25" s="2" t="s">
        <v>136</v>
      </c>
      <c r="D25" s="2" t="s">
        <v>525</v>
      </c>
      <c r="E25" s="2" t="s">
        <v>858</v>
      </c>
      <c r="F25" s="1">
        <v>0</v>
      </c>
      <c r="G25" s="1">
        <v>1</v>
      </c>
      <c r="H25" s="1">
        <v>1</v>
      </c>
      <c r="I25" s="2" t="s">
        <v>122</v>
      </c>
      <c r="J25" s="2" t="s">
        <v>526</v>
      </c>
      <c r="K25" s="42">
        <v>23</v>
      </c>
    </row>
    <row r="26" spans="1:11" ht="60" x14ac:dyDescent="0.25">
      <c r="A26" s="41">
        <v>144</v>
      </c>
      <c r="B26" s="2" t="s">
        <v>527</v>
      </c>
      <c r="C26" s="2" t="s">
        <v>136</v>
      </c>
      <c r="D26" s="2" t="s">
        <v>528</v>
      </c>
      <c r="E26" s="2" t="s">
        <v>528</v>
      </c>
      <c r="F26" s="1">
        <v>0</v>
      </c>
      <c r="G26" s="1">
        <v>1</v>
      </c>
      <c r="H26" s="1">
        <v>1</v>
      </c>
      <c r="I26" s="2" t="s">
        <v>193</v>
      </c>
      <c r="J26" s="2" t="s">
        <v>529</v>
      </c>
      <c r="K26" s="42">
        <v>24</v>
      </c>
    </row>
    <row r="27" spans="1:11" ht="60" x14ac:dyDescent="0.25">
      <c r="A27" s="41">
        <v>145</v>
      </c>
      <c r="B27" s="2" t="s">
        <v>530</v>
      </c>
      <c r="C27" s="2" t="s">
        <v>136</v>
      </c>
      <c r="D27" s="2" t="s">
        <v>859</v>
      </c>
      <c r="E27" s="2" t="s">
        <v>859</v>
      </c>
      <c r="F27" s="1">
        <v>0</v>
      </c>
      <c r="G27" s="1">
        <v>3</v>
      </c>
      <c r="H27" s="1">
        <v>2</v>
      </c>
      <c r="I27" s="2" t="s">
        <v>193</v>
      </c>
      <c r="J27" s="2" t="s">
        <v>532</v>
      </c>
      <c r="K27" s="42">
        <v>25</v>
      </c>
    </row>
    <row r="28" spans="1:11" ht="60" x14ac:dyDescent="0.25">
      <c r="A28" s="41">
        <v>146</v>
      </c>
      <c r="B28" s="2" t="s">
        <v>533</v>
      </c>
      <c r="C28" s="2" t="s">
        <v>136</v>
      </c>
      <c r="D28" s="2" t="s">
        <v>860</v>
      </c>
      <c r="E28" s="2" t="s">
        <v>861</v>
      </c>
      <c r="F28" s="1">
        <v>0</v>
      </c>
      <c r="G28" s="1">
        <v>1</v>
      </c>
      <c r="H28" s="1">
        <v>1</v>
      </c>
      <c r="I28" s="2" t="s">
        <v>122</v>
      </c>
      <c r="J28" s="2" t="s">
        <v>535</v>
      </c>
      <c r="K28" s="42">
        <v>26</v>
      </c>
    </row>
    <row r="29" spans="1:11" ht="60" x14ac:dyDescent="0.25">
      <c r="A29" s="41">
        <v>147</v>
      </c>
      <c r="B29" s="2" t="s">
        <v>536</v>
      </c>
      <c r="C29" s="2" t="s">
        <v>136</v>
      </c>
      <c r="D29" s="2" t="s">
        <v>862</v>
      </c>
      <c r="E29" s="2" t="s">
        <v>538</v>
      </c>
      <c r="F29" s="1">
        <v>0</v>
      </c>
      <c r="G29" s="1">
        <v>4</v>
      </c>
      <c r="H29" s="1">
        <v>4</v>
      </c>
      <c r="I29" s="2" t="s">
        <v>54</v>
      </c>
      <c r="J29" s="2" t="s">
        <v>539</v>
      </c>
      <c r="K29" s="42">
        <v>27</v>
      </c>
    </row>
    <row r="30" spans="1:11" ht="60" x14ac:dyDescent="0.25">
      <c r="A30" s="41">
        <v>148</v>
      </c>
      <c r="B30" s="2" t="s">
        <v>89</v>
      </c>
      <c r="C30" s="2" t="s">
        <v>136</v>
      </c>
      <c r="D30" s="2" t="s">
        <v>863</v>
      </c>
      <c r="E30" s="2" t="s">
        <v>864</v>
      </c>
      <c r="F30" s="1">
        <v>0</v>
      </c>
      <c r="G30" s="1">
        <v>1</v>
      </c>
      <c r="H30" s="1">
        <v>1</v>
      </c>
      <c r="I30" s="2" t="s">
        <v>54</v>
      </c>
      <c r="J30" s="2" t="s">
        <v>541</v>
      </c>
      <c r="K30" s="42">
        <v>28</v>
      </c>
    </row>
    <row r="31" spans="1:11" ht="60" x14ac:dyDescent="0.25">
      <c r="A31" s="41">
        <v>149</v>
      </c>
      <c r="B31" s="2" t="s">
        <v>213</v>
      </c>
      <c r="C31" s="2" t="s">
        <v>136</v>
      </c>
      <c r="D31" s="2" t="s">
        <v>865</v>
      </c>
      <c r="E31" s="2" t="s">
        <v>865</v>
      </c>
      <c r="F31" s="1">
        <v>0</v>
      </c>
      <c r="G31" s="1">
        <v>1</v>
      </c>
      <c r="H31" s="1">
        <v>1</v>
      </c>
      <c r="I31" s="2" t="s">
        <v>54</v>
      </c>
      <c r="J31" s="2" t="s">
        <v>543</v>
      </c>
      <c r="K31" s="42">
        <v>29</v>
      </c>
    </row>
    <row r="32" spans="1:11" ht="84" x14ac:dyDescent="0.25">
      <c r="A32" s="41">
        <v>150</v>
      </c>
      <c r="B32" s="2" t="s">
        <v>544</v>
      </c>
      <c r="C32" s="2" t="s">
        <v>136</v>
      </c>
      <c r="D32" s="2" t="s">
        <v>545</v>
      </c>
      <c r="E32" s="2" t="s">
        <v>866</v>
      </c>
      <c r="F32" s="1">
        <v>0</v>
      </c>
      <c r="G32" s="1">
        <v>5</v>
      </c>
      <c r="H32" s="1">
        <v>4</v>
      </c>
      <c r="I32" s="2" t="s">
        <v>17</v>
      </c>
      <c r="J32" s="2" t="s">
        <v>867</v>
      </c>
      <c r="K32" s="42">
        <v>30</v>
      </c>
    </row>
    <row r="33" spans="1:11" ht="60" x14ac:dyDescent="0.25">
      <c r="A33" s="41">
        <v>151</v>
      </c>
      <c r="B33" s="6" t="s">
        <v>547</v>
      </c>
      <c r="C33" s="6" t="s">
        <v>136</v>
      </c>
      <c r="D33" s="6" t="s">
        <v>548</v>
      </c>
      <c r="E33" s="6" t="s">
        <v>549</v>
      </c>
      <c r="F33" s="1">
        <v>0</v>
      </c>
      <c r="G33" s="3">
        <v>3</v>
      </c>
      <c r="H33" s="3">
        <v>2</v>
      </c>
      <c r="I33" s="6" t="s">
        <v>17</v>
      </c>
      <c r="J33" s="6" t="s">
        <v>550</v>
      </c>
      <c r="K33" s="42">
        <v>31</v>
      </c>
    </row>
    <row r="34" spans="1:11" ht="60" x14ac:dyDescent="0.25">
      <c r="A34" s="41">
        <v>152</v>
      </c>
      <c r="B34" s="2" t="s">
        <v>551</v>
      </c>
      <c r="C34" s="19" t="s">
        <v>136</v>
      </c>
      <c r="D34" s="2" t="s">
        <v>552</v>
      </c>
      <c r="E34" s="2" t="s">
        <v>553</v>
      </c>
      <c r="F34" s="1">
        <v>0</v>
      </c>
      <c r="G34" s="1">
        <v>5</v>
      </c>
      <c r="H34" s="1">
        <v>4</v>
      </c>
      <c r="I34" s="2" t="s">
        <v>17</v>
      </c>
      <c r="J34" s="2" t="s">
        <v>868</v>
      </c>
      <c r="K34" s="42">
        <v>32</v>
      </c>
    </row>
    <row r="35" spans="1:11" ht="60" x14ac:dyDescent="0.25">
      <c r="A35" s="41">
        <v>153</v>
      </c>
      <c r="B35" s="2" t="s">
        <v>555</v>
      </c>
      <c r="C35" s="2" t="s">
        <v>136</v>
      </c>
      <c r="D35" s="2" t="s">
        <v>556</v>
      </c>
      <c r="E35" s="2" t="s">
        <v>557</v>
      </c>
      <c r="F35" s="1">
        <v>0</v>
      </c>
      <c r="G35" s="1">
        <v>9</v>
      </c>
      <c r="H35" s="1">
        <v>7</v>
      </c>
      <c r="I35" s="2" t="s">
        <v>193</v>
      </c>
      <c r="J35" s="2" t="s">
        <v>558</v>
      </c>
      <c r="K35" s="42">
        <v>33</v>
      </c>
    </row>
    <row r="36" spans="1:11" ht="60" x14ac:dyDescent="0.25">
      <c r="A36" s="41">
        <v>154</v>
      </c>
      <c r="B36" s="2" t="s">
        <v>559</v>
      </c>
      <c r="C36" s="2" t="s">
        <v>136</v>
      </c>
      <c r="D36" s="2" t="s">
        <v>560</v>
      </c>
      <c r="E36" s="2" t="s">
        <v>561</v>
      </c>
      <c r="F36" s="1">
        <v>0</v>
      </c>
      <c r="G36" s="1">
        <v>35</v>
      </c>
      <c r="H36" s="1">
        <v>25</v>
      </c>
      <c r="I36" s="2" t="s">
        <v>562</v>
      </c>
      <c r="J36" s="2" t="s">
        <v>563</v>
      </c>
      <c r="K36" s="42">
        <v>34</v>
      </c>
    </row>
    <row r="37" spans="1:11" ht="84" x14ac:dyDescent="0.25">
      <c r="A37" s="41">
        <v>155</v>
      </c>
      <c r="B37" s="2" t="s">
        <v>564</v>
      </c>
      <c r="C37" s="2" t="s">
        <v>136</v>
      </c>
      <c r="D37" s="2" t="s">
        <v>565</v>
      </c>
      <c r="E37" s="2" t="s">
        <v>566</v>
      </c>
      <c r="F37" s="1">
        <v>0</v>
      </c>
      <c r="G37" s="1">
        <v>2</v>
      </c>
      <c r="H37" s="1">
        <v>2</v>
      </c>
      <c r="I37" s="2" t="s">
        <v>567</v>
      </c>
      <c r="J37" s="2" t="s">
        <v>568</v>
      </c>
      <c r="K37" s="42">
        <v>35</v>
      </c>
    </row>
    <row r="38" spans="1:11" ht="60" x14ac:dyDescent="0.25">
      <c r="A38" s="41">
        <v>156</v>
      </c>
      <c r="B38" s="2" t="s">
        <v>518</v>
      </c>
      <c r="C38" s="19" t="s">
        <v>136</v>
      </c>
      <c r="D38" s="2" t="s">
        <v>569</v>
      </c>
      <c r="E38" s="2" t="s">
        <v>570</v>
      </c>
      <c r="F38" s="1">
        <v>0</v>
      </c>
      <c r="G38" s="1">
        <v>2</v>
      </c>
      <c r="H38" s="1">
        <v>2</v>
      </c>
      <c r="I38" s="2" t="s">
        <v>571</v>
      </c>
      <c r="J38" s="2" t="s">
        <v>520</v>
      </c>
      <c r="K38" s="42">
        <v>36</v>
      </c>
    </row>
    <row r="39" spans="1:11" ht="72" x14ac:dyDescent="0.25">
      <c r="A39" s="41">
        <v>157</v>
      </c>
      <c r="B39" s="2" t="s">
        <v>572</v>
      </c>
      <c r="C39" s="2" t="s">
        <v>136</v>
      </c>
      <c r="D39" s="2" t="s">
        <v>573</v>
      </c>
      <c r="E39" s="2" t="s">
        <v>574</v>
      </c>
      <c r="F39" s="1">
        <v>0</v>
      </c>
      <c r="G39" s="1">
        <v>3</v>
      </c>
      <c r="H39" s="1">
        <v>3</v>
      </c>
      <c r="I39" s="2" t="s">
        <v>575</v>
      </c>
      <c r="J39" s="2" t="s">
        <v>576</v>
      </c>
      <c r="K39" s="42">
        <v>37</v>
      </c>
    </row>
    <row r="40" spans="1:11" ht="84" x14ac:dyDescent="0.25">
      <c r="A40" s="41">
        <v>158</v>
      </c>
      <c r="B40" s="2" t="s">
        <v>577</v>
      </c>
      <c r="C40" s="2" t="s">
        <v>136</v>
      </c>
      <c r="D40" s="2" t="s">
        <v>869</v>
      </c>
      <c r="E40" s="2" t="s">
        <v>869</v>
      </c>
      <c r="F40" s="1">
        <v>0</v>
      </c>
      <c r="G40" s="1">
        <v>1</v>
      </c>
      <c r="H40" s="1">
        <v>1</v>
      </c>
      <c r="I40" s="2" t="s">
        <v>575</v>
      </c>
      <c r="J40" s="2" t="s">
        <v>579</v>
      </c>
      <c r="K40" s="42">
        <v>38</v>
      </c>
    </row>
    <row r="41" spans="1:11" x14ac:dyDescent="0.25">
      <c r="F41">
        <f>SUM(F3:F39)</f>
        <v>0</v>
      </c>
      <c r="G41">
        <f>SUM(G3:G39)</f>
        <v>137</v>
      </c>
      <c r="H41">
        <f>SUM(H3:H39)</f>
        <v>109</v>
      </c>
    </row>
    <row r="43" spans="1:11" ht="60" x14ac:dyDescent="0.25">
      <c r="A43" s="41">
        <v>193</v>
      </c>
      <c r="B43" s="2" t="s">
        <v>693</v>
      </c>
      <c r="C43" s="2" t="s">
        <v>694</v>
      </c>
      <c r="D43" s="2" t="s">
        <v>695</v>
      </c>
      <c r="E43" s="2" t="s">
        <v>696</v>
      </c>
      <c r="F43" s="1">
        <v>0</v>
      </c>
      <c r="G43" s="1">
        <v>4</v>
      </c>
      <c r="H43" s="1">
        <v>1</v>
      </c>
      <c r="I43" s="2" t="s">
        <v>591</v>
      </c>
      <c r="J43" s="2" t="s">
        <v>870</v>
      </c>
      <c r="K43" s="43">
        <v>1</v>
      </c>
    </row>
    <row r="44" spans="1:11" ht="60" x14ac:dyDescent="0.25">
      <c r="A44" s="41">
        <v>194</v>
      </c>
      <c r="B44" s="2" t="s">
        <v>693</v>
      </c>
      <c r="C44" s="2" t="s">
        <v>694</v>
      </c>
      <c r="D44" s="2" t="s">
        <v>695</v>
      </c>
      <c r="E44" s="2" t="s">
        <v>698</v>
      </c>
      <c r="F44" s="1">
        <v>0</v>
      </c>
      <c r="G44" s="1">
        <v>3</v>
      </c>
      <c r="H44" s="1">
        <v>1</v>
      </c>
      <c r="I44" s="2" t="s">
        <v>591</v>
      </c>
      <c r="J44" s="2" t="s">
        <v>870</v>
      </c>
      <c r="K44" s="43">
        <v>2</v>
      </c>
    </row>
    <row r="45" spans="1:11" ht="60" x14ac:dyDescent="0.25">
      <c r="A45" s="41">
        <v>195</v>
      </c>
      <c r="B45" s="2" t="s">
        <v>693</v>
      </c>
      <c r="C45" s="2" t="s">
        <v>694</v>
      </c>
      <c r="D45" s="2" t="s">
        <v>695</v>
      </c>
      <c r="E45" s="2" t="s">
        <v>699</v>
      </c>
      <c r="F45" s="1">
        <v>0</v>
      </c>
      <c r="G45" s="1">
        <v>4</v>
      </c>
      <c r="H45" s="1">
        <v>1</v>
      </c>
      <c r="I45" s="2" t="s">
        <v>591</v>
      </c>
      <c r="J45" s="2" t="s">
        <v>871</v>
      </c>
      <c r="K45" s="43">
        <v>3</v>
      </c>
    </row>
    <row r="46" spans="1:11" ht="60" x14ac:dyDescent="0.25">
      <c r="A46" s="41">
        <v>196</v>
      </c>
      <c r="B46" s="2" t="s">
        <v>700</v>
      </c>
      <c r="C46" s="2" t="s">
        <v>694</v>
      </c>
      <c r="D46" s="2" t="s">
        <v>701</v>
      </c>
      <c r="E46" s="2" t="s">
        <v>702</v>
      </c>
      <c r="F46" s="1">
        <v>0</v>
      </c>
      <c r="G46" s="1">
        <v>3</v>
      </c>
      <c r="H46" s="1">
        <v>3</v>
      </c>
      <c r="I46" s="2" t="s">
        <v>591</v>
      </c>
      <c r="J46" s="2" t="s">
        <v>703</v>
      </c>
      <c r="K46" s="43">
        <v>4</v>
      </c>
    </row>
    <row r="47" spans="1:11" ht="60" x14ac:dyDescent="0.25">
      <c r="A47" s="41">
        <v>197</v>
      </c>
      <c r="B47" s="2" t="s">
        <v>704</v>
      </c>
      <c r="C47" s="2" t="s">
        <v>694</v>
      </c>
      <c r="D47" s="2" t="s">
        <v>705</v>
      </c>
      <c r="E47" s="2" t="s">
        <v>698</v>
      </c>
      <c r="F47" s="1">
        <v>0</v>
      </c>
      <c r="G47" s="1">
        <v>4</v>
      </c>
      <c r="H47" s="1">
        <v>3</v>
      </c>
      <c r="I47" s="2" t="s">
        <v>591</v>
      </c>
      <c r="J47" s="2" t="s">
        <v>872</v>
      </c>
      <c r="K47" s="43">
        <v>5</v>
      </c>
    </row>
    <row r="48" spans="1:11" ht="84" x14ac:dyDescent="0.25">
      <c r="A48" s="41">
        <v>198</v>
      </c>
      <c r="B48" s="2" t="s">
        <v>707</v>
      </c>
      <c r="C48" s="2" t="s">
        <v>694</v>
      </c>
      <c r="D48" s="2" t="s">
        <v>708</v>
      </c>
      <c r="E48" s="2" t="s">
        <v>709</v>
      </c>
      <c r="F48" s="1">
        <v>0</v>
      </c>
      <c r="G48" s="1">
        <v>4</v>
      </c>
      <c r="H48" s="1">
        <v>2</v>
      </c>
      <c r="I48" s="2" t="s">
        <v>591</v>
      </c>
      <c r="J48" s="2" t="s">
        <v>873</v>
      </c>
      <c r="K48" s="43">
        <v>6</v>
      </c>
    </row>
    <row r="49" spans="1:11" ht="60" x14ac:dyDescent="0.25">
      <c r="A49" s="41">
        <v>199</v>
      </c>
      <c r="B49" s="2" t="s">
        <v>711</v>
      </c>
      <c r="C49" s="2" t="s">
        <v>694</v>
      </c>
      <c r="D49" s="2" t="s">
        <v>712</v>
      </c>
      <c r="E49" s="2" t="s">
        <v>712</v>
      </c>
      <c r="F49" s="1">
        <v>0</v>
      </c>
      <c r="G49" s="1">
        <v>2</v>
      </c>
      <c r="H49" s="1">
        <v>2</v>
      </c>
      <c r="I49" s="2" t="s">
        <v>591</v>
      </c>
      <c r="J49" s="2" t="s">
        <v>874</v>
      </c>
      <c r="K49" s="43">
        <v>7</v>
      </c>
    </row>
    <row r="51" spans="1:11" x14ac:dyDescent="0.25">
      <c r="F51">
        <f>SUM(F43:F49)</f>
        <v>0</v>
      </c>
      <c r="G51">
        <f>SUM(G43:G49)</f>
        <v>24</v>
      </c>
      <c r="H51">
        <f>SUM(H43:H49)</f>
        <v>13</v>
      </c>
    </row>
    <row r="53" spans="1:11" x14ac:dyDescent="0.25">
      <c r="F53">
        <f>F51+F41</f>
        <v>0</v>
      </c>
      <c r="G53">
        <f>G51+G41</f>
        <v>161</v>
      </c>
      <c r="H53">
        <f>H51+H41</f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RowHeight="15" x14ac:dyDescent="0.25"/>
  <sheetData>
    <row r="1" spans="1:11" ht="72" x14ac:dyDescent="0.25">
      <c r="A1" s="41">
        <v>183</v>
      </c>
      <c r="B1" s="2" t="s">
        <v>663</v>
      </c>
      <c r="C1" s="2" t="s">
        <v>664</v>
      </c>
      <c r="D1" s="2" t="s">
        <v>875</v>
      </c>
      <c r="E1" s="2" t="s">
        <v>875</v>
      </c>
      <c r="F1" s="1">
        <v>0</v>
      </c>
      <c r="G1" s="1">
        <v>20</v>
      </c>
      <c r="H1" s="1">
        <v>17</v>
      </c>
      <c r="I1" s="2" t="s">
        <v>391</v>
      </c>
      <c r="J1" s="2" t="s">
        <v>876</v>
      </c>
      <c r="K1" s="42">
        <v>1</v>
      </c>
    </row>
    <row r="2" spans="1:11" ht="72" x14ac:dyDescent="0.25">
      <c r="A2" s="41">
        <v>184</v>
      </c>
      <c r="B2" s="2" t="s">
        <v>667</v>
      </c>
      <c r="C2" s="2" t="s">
        <v>664</v>
      </c>
      <c r="D2" s="2" t="s">
        <v>877</v>
      </c>
      <c r="E2" s="2" t="s">
        <v>877</v>
      </c>
      <c r="F2" s="1">
        <v>0</v>
      </c>
      <c r="G2" s="1">
        <v>12</v>
      </c>
      <c r="H2" s="1">
        <v>12</v>
      </c>
      <c r="I2" s="2" t="s">
        <v>391</v>
      </c>
      <c r="J2" s="2" t="s">
        <v>669</v>
      </c>
      <c r="K2" s="42">
        <v>2</v>
      </c>
    </row>
    <row r="3" spans="1:11" ht="72" x14ac:dyDescent="0.25">
      <c r="A3" s="41">
        <v>185</v>
      </c>
      <c r="B3" s="2" t="s">
        <v>670</v>
      </c>
      <c r="C3" s="2" t="s">
        <v>664</v>
      </c>
      <c r="D3" s="2" t="s">
        <v>878</v>
      </c>
      <c r="E3" s="2" t="s">
        <v>879</v>
      </c>
      <c r="F3" s="1">
        <v>0</v>
      </c>
      <c r="G3" s="1">
        <v>50</v>
      </c>
      <c r="H3" s="1">
        <v>45</v>
      </c>
      <c r="I3" s="2" t="s">
        <v>672</v>
      </c>
      <c r="J3" s="2" t="s">
        <v>880</v>
      </c>
      <c r="K3" s="42">
        <v>3</v>
      </c>
    </row>
    <row r="4" spans="1:11" ht="72" x14ac:dyDescent="0.25">
      <c r="A4" s="41">
        <v>186</v>
      </c>
      <c r="B4" s="2" t="s">
        <v>674</v>
      </c>
      <c r="C4" s="2" t="s">
        <v>664</v>
      </c>
      <c r="D4" s="2" t="s">
        <v>675</v>
      </c>
      <c r="E4" s="2" t="s">
        <v>881</v>
      </c>
      <c r="F4" s="1">
        <v>0</v>
      </c>
      <c r="G4" s="1">
        <v>20</v>
      </c>
      <c r="H4" s="1">
        <v>20</v>
      </c>
      <c r="I4" s="2" t="s">
        <v>391</v>
      </c>
      <c r="J4" s="2" t="s">
        <v>882</v>
      </c>
      <c r="K4" s="42">
        <v>4</v>
      </c>
    </row>
    <row r="5" spans="1:11" ht="72" x14ac:dyDescent="0.25">
      <c r="A5" s="41">
        <v>187</v>
      </c>
      <c r="B5" s="2" t="s">
        <v>676</v>
      </c>
      <c r="C5" s="2" t="s">
        <v>664</v>
      </c>
      <c r="D5" s="2" t="s">
        <v>677</v>
      </c>
      <c r="E5" s="2" t="s">
        <v>677</v>
      </c>
      <c r="F5" s="1">
        <v>0</v>
      </c>
      <c r="G5" s="1">
        <v>85</v>
      </c>
      <c r="H5" s="1">
        <v>80</v>
      </c>
      <c r="I5" s="2" t="s">
        <v>391</v>
      </c>
      <c r="J5" s="2" t="s">
        <v>678</v>
      </c>
      <c r="K5" s="42">
        <v>5</v>
      </c>
    </row>
    <row r="6" spans="1:11" ht="72" x14ac:dyDescent="0.25">
      <c r="A6" s="41">
        <v>188</v>
      </c>
      <c r="B6" s="2" t="s">
        <v>679</v>
      </c>
      <c r="C6" s="2" t="s">
        <v>664</v>
      </c>
      <c r="D6" s="2" t="s">
        <v>680</v>
      </c>
      <c r="E6" s="2" t="s">
        <v>680</v>
      </c>
      <c r="F6" s="1">
        <v>0</v>
      </c>
      <c r="G6" s="1">
        <v>13</v>
      </c>
      <c r="H6" s="1">
        <v>11</v>
      </c>
      <c r="I6" s="2" t="s">
        <v>391</v>
      </c>
      <c r="J6" s="2" t="s">
        <v>883</v>
      </c>
      <c r="K6" s="42">
        <v>6</v>
      </c>
    </row>
    <row r="7" spans="1:11" ht="72" x14ac:dyDescent="0.25">
      <c r="A7" s="41">
        <v>189</v>
      </c>
      <c r="B7" s="2" t="s">
        <v>681</v>
      </c>
      <c r="C7" s="2" t="s">
        <v>664</v>
      </c>
      <c r="D7" s="2" t="s">
        <v>596</v>
      </c>
      <c r="E7" s="2" t="s">
        <v>596</v>
      </c>
      <c r="F7" s="1">
        <v>0</v>
      </c>
      <c r="G7" s="1">
        <v>20</v>
      </c>
      <c r="H7" s="1">
        <v>17</v>
      </c>
      <c r="I7" s="2" t="s">
        <v>391</v>
      </c>
      <c r="J7" s="2" t="s">
        <v>884</v>
      </c>
      <c r="K7" s="42">
        <v>7</v>
      </c>
    </row>
    <row r="8" spans="1:11" ht="72" x14ac:dyDescent="0.25">
      <c r="A8" s="41">
        <v>190</v>
      </c>
      <c r="B8" s="2" t="s">
        <v>683</v>
      </c>
      <c r="C8" s="2" t="s">
        <v>664</v>
      </c>
      <c r="D8" s="2" t="s">
        <v>596</v>
      </c>
      <c r="E8" s="2" t="s">
        <v>596</v>
      </c>
      <c r="F8" s="1">
        <v>0</v>
      </c>
      <c r="G8" s="1">
        <v>14</v>
      </c>
      <c r="H8" s="1">
        <v>12</v>
      </c>
      <c r="I8" s="2" t="s">
        <v>391</v>
      </c>
      <c r="J8" s="2" t="s">
        <v>885</v>
      </c>
      <c r="K8" s="42">
        <v>8</v>
      </c>
    </row>
    <row r="9" spans="1:11" ht="72" x14ac:dyDescent="0.25">
      <c r="A9" s="41">
        <v>191</v>
      </c>
      <c r="B9" s="2" t="s">
        <v>684</v>
      </c>
      <c r="C9" s="2" t="s">
        <v>664</v>
      </c>
      <c r="D9" s="2" t="s">
        <v>685</v>
      </c>
      <c r="E9" s="2" t="s">
        <v>685</v>
      </c>
      <c r="F9" s="1">
        <v>0</v>
      </c>
      <c r="G9" s="1">
        <v>12</v>
      </c>
      <c r="H9" s="1">
        <v>11</v>
      </c>
      <c r="I9" s="2" t="s">
        <v>391</v>
      </c>
      <c r="J9" s="2" t="s">
        <v>886</v>
      </c>
      <c r="K9" s="42">
        <v>9</v>
      </c>
    </row>
    <row r="10" spans="1:11" ht="84" x14ac:dyDescent="0.25">
      <c r="A10" s="41">
        <v>204</v>
      </c>
      <c r="B10" s="2" t="s">
        <v>691</v>
      </c>
      <c r="C10" s="2" t="s">
        <v>664</v>
      </c>
      <c r="D10" s="2" t="s">
        <v>692</v>
      </c>
      <c r="E10" s="2" t="s">
        <v>692</v>
      </c>
      <c r="F10" s="1">
        <v>0</v>
      </c>
      <c r="G10" s="1">
        <v>30</v>
      </c>
      <c r="H10" s="1">
        <v>30</v>
      </c>
      <c r="I10" s="2" t="s">
        <v>391</v>
      </c>
      <c r="J10" s="44" t="s">
        <v>887</v>
      </c>
      <c r="K10" s="42">
        <v>10</v>
      </c>
    </row>
    <row r="11" spans="1:11" ht="72" x14ac:dyDescent="0.25">
      <c r="A11" s="41">
        <v>203</v>
      </c>
      <c r="B11" s="2" t="s">
        <v>689</v>
      </c>
      <c r="C11" s="2" t="s">
        <v>664</v>
      </c>
      <c r="D11" s="2" t="s">
        <v>690</v>
      </c>
      <c r="E11" s="2" t="s">
        <v>690</v>
      </c>
      <c r="F11" s="1">
        <v>0</v>
      </c>
      <c r="G11" s="1">
        <v>8</v>
      </c>
      <c r="H11" s="1">
        <v>8</v>
      </c>
      <c r="I11" s="2" t="s">
        <v>391</v>
      </c>
      <c r="J11" s="44" t="s">
        <v>888</v>
      </c>
      <c r="K11" s="42">
        <v>11</v>
      </c>
    </row>
    <row r="12" spans="1:11" ht="72" x14ac:dyDescent="0.25">
      <c r="A12" s="41">
        <v>192</v>
      </c>
      <c r="B12" s="2" t="s">
        <v>686</v>
      </c>
      <c r="C12" s="2" t="s">
        <v>664</v>
      </c>
      <c r="D12" s="2" t="s">
        <v>687</v>
      </c>
      <c r="E12" s="2" t="s">
        <v>687</v>
      </c>
      <c r="F12" s="1">
        <v>0</v>
      </c>
      <c r="G12" s="1">
        <v>2</v>
      </c>
      <c r="H12" s="1">
        <v>2</v>
      </c>
      <c r="I12" s="2" t="s">
        <v>391</v>
      </c>
      <c r="J12" s="2" t="s">
        <v>889</v>
      </c>
      <c r="K12" s="42">
        <v>12</v>
      </c>
    </row>
    <row r="13" spans="1:11" x14ac:dyDescent="0.25">
      <c r="F13">
        <f>SUM(F1:F12)</f>
        <v>0</v>
      </c>
      <c r="G13">
        <f>SUM(G1:G12)</f>
        <v>286</v>
      </c>
      <c r="H13">
        <f>SUM(H1:H12)</f>
        <v>265</v>
      </c>
    </row>
    <row r="15" spans="1:11" ht="72" x14ac:dyDescent="0.25">
      <c r="A15" s="41">
        <v>168</v>
      </c>
      <c r="B15" s="2" t="s">
        <v>615</v>
      </c>
      <c r="C15" s="2" t="s">
        <v>616</v>
      </c>
      <c r="D15" s="2" t="s">
        <v>890</v>
      </c>
      <c r="E15" s="2" t="s">
        <v>891</v>
      </c>
      <c r="F15" s="1">
        <v>0</v>
      </c>
      <c r="G15" s="1">
        <v>10</v>
      </c>
      <c r="H15" s="1">
        <v>7</v>
      </c>
      <c r="I15" s="2" t="s">
        <v>17</v>
      </c>
      <c r="J15" s="2" t="s">
        <v>892</v>
      </c>
      <c r="K15" s="43">
        <v>1</v>
      </c>
    </row>
    <row r="16" spans="1:11" ht="72" x14ac:dyDescent="0.25">
      <c r="A16" s="41">
        <v>169</v>
      </c>
      <c r="B16" s="2" t="s">
        <v>617</v>
      </c>
      <c r="C16" s="2" t="s">
        <v>616</v>
      </c>
      <c r="D16" s="2" t="s">
        <v>618</v>
      </c>
      <c r="E16" s="2" t="s">
        <v>619</v>
      </c>
      <c r="F16" s="1">
        <v>0</v>
      </c>
      <c r="G16" s="1">
        <v>10</v>
      </c>
      <c r="H16" s="1">
        <v>8</v>
      </c>
      <c r="I16" s="2" t="s">
        <v>54</v>
      </c>
      <c r="J16" s="2" t="s">
        <v>893</v>
      </c>
      <c r="K16" s="43">
        <v>2</v>
      </c>
    </row>
    <row r="17" spans="1:11" ht="72" x14ac:dyDescent="0.25">
      <c r="A17" s="41">
        <v>170</v>
      </c>
      <c r="B17" s="2" t="s">
        <v>621</v>
      </c>
      <c r="C17" s="2" t="s">
        <v>616</v>
      </c>
      <c r="D17" s="2" t="s">
        <v>622</v>
      </c>
      <c r="E17" s="2" t="s">
        <v>623</v>
      </c>
      <c r="F17" s="1">
        <v>0</v>
      </c>
      <c r="G17" s="1">
        <v>3</v>
      </c>
      <c r="H17" s="1">
        <v>3</v>
      </c>
      <c r="I17" s="2" t="s">
        <v>68</v>
      </c>
      <c r="J17" s="2" t="s">
        <v>894</v>
      </c>
      <c r="K17" s="43">
        <v>3</v>
      </c>
    </row>
    <row r="18" spans="1:11" ht="72" x14ac:dyDescent="0.25">
      <c r="A18" s="41">
        <v>171</v>
      </c>
      <c r="B18" s="2" t="s">
        <v>625</v>
      </c>
      <c r="C18" s="2" t="s">
        <v>616</v>
      </c>
      <c r="D18" s="2" t="s">
        <v>626</v>
      </c>
      <c r="E18" s="2" t="s">
        <v>627</v>
      </c>
      <c r="F18" s="1">
        <v>0</v>
      </c>
      <c r="G18" s="1">
        <v>1</v>
      </c>
      <c r="H18" s="1">
        <v>1</v>
      </c>
      <c r="I18" s="2" t="s">
        <v>54</v>
      </c>
      <c r="J18" s="2" t="s">
        <v>895</v>
      </c>
      <c r="K18" s="43">
        <v>4</v>
      </c>
    </row>
    <row r="19" spans="1:11" ht="72" x14ac:dyDescent="0.25">
      <c r="A19" s="41">
        <v>172</v>
      </c>
      <c r="B19" s="2" t="s">
        <v>629</v>
      </c>
      <c r="C19" s="2" t="s">
        <v>616</v>
      </c>
      <c r="D19" s="2" t="s">
        <v>630</v>
      </c>
      <c r="E19" s="2" t="s">
        <v>630</v>
      </c>
      <c r="F19" s="1">
        <v>0</v>
      </c>
      <c r="G19" s="1">
        <v>8</v>
      </c>
      <c r="H19" s="1">
        <v>6</v>
      </c>
      <c r="I19" s="2" t="s">
        <v>441</v>
      </c>
      <c r="J19" s="2" t="s">
        <v>896</v>
      </c>
      <c r="K19" s="43">
        <v>5</v>
      </c>
    </row>
    <row r="20" spans="1:11" ht="72" x14ac:dyDescent="0.25">
      <c r="A20" s="41">
        <v>173</v>
      </c>
      <c r="B20" s="2" t="s">
        <v>632</v>
      </c>
      <c r="C20" s="2" t="s">
        <v>616</v>
      </c>
      <c r="D20" s="2" t="s">
        <v>633</v>
      </c>
      <c r="E20" s="2" t="s">
        <v>634</v>
      </c>
      <c r="F20" s="1">
        <v>0</v>
      </c>
      <c r="G20" s="1">
        <v>1</v>
      </c>
      <c r="H20" s="1">
        <v>1</v>
      </c>
      <c r="I20" s="2" t="s">
        <v>635</v>
      </c>
      <c r="J20" s="2" t="s">
        <v>896</v>
      </c>
      <c r="K20" s="43">
        <v>6</v>
      </c>
    </row>
    <row r="21" spans="1:11" x14ac:dyDescent="0.25">
      <c r="F21">
        <f>SUM(F15:F20)</f>
        <v>0</v>
      </c>
      <c r="G21">
        <f>SUM(G15:G20)</f>
        <v>33</v>
      </c>
      <c r="H21">
        <f>SUM(H15:H20)</f>
        <v>26</v>
      </c>
    </row>
    <row r="23" spans="1:11" x14ac:dyDescent="0.25">
      <c r="F23">
        <f>F13+F21</f>
        <v>0</v>
      </c>
      <c r="G23">
        <f>G13+G21</f>
        <v>319</v>
      </c>
      <c r="H23">
        <f>H13+H21</f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opLeftCell="A7" workbookViewId="0">
      <selection activeCell="A12" sqref="A12"/>
    </sheetView>
  </sheetViews>
  <sheetFormatPr defaultRowHeight="15" x14ac:dyDescent="0.25"/>
  <sheetData>
    <row r="2" spans="1:11" ht="72" x14ac:dyDescent="0.25">
      <c r="A2" s="41">
        <v>74</v>
      </c>
      <c r="B2" s="2" t="s">
        <v>302</v>
      </c>
      <c r="C2" s="15" t="s">
        <v>303</v>
      </c>
      <c r="D2" s="15" t="s">
        <v>897</v>
      </c>
      <c r="E2" s="15" t="s">
        <v>898</v>
      </c>
      <c r="F2" s="1">
        <v>0</v>
      </c>
      <c r="G2" s="17">
        <v>1</v>
      </c>
      <c r="H2" s="17">
        <v>1</v>
      </c>
      <c r="I2" s="15" t="s">
        <v>305</v>
      </c>
      <c r="J2" s="15" t="s">
        <v>899</v>
      </c>
      <c r="K2" s="42">
        <v>1</v>
      </c>
    </row>
    <row r="3" spans="1:11" ht="72" x14ac:dyDescent="0.25">
      <c r="A3" s="41">
        <v>75</v>
      </c>
      <c r="B3" s="19" t="s">
        <v>307</v>
      </c>
      <c r="C3" s="15" t="s">
        <v>303</v>
      </c>
      <c r="D3" s="2" t="s">
        <v>900</v>
      </c>
      <c r="E3" s="2" t="s">
        <v>901</v>
      </c>
      <c r="F3" s="1">
        <v>0</v>
      </c>
      <c r="G3" s="1">
        <v>3</v>
      </c>
      <c r="H3" s="1">
        <v>2</v>
      </c>
      <c r="I3" s="2" t="s">
        <v>309</v>
      </c>
      <c r="J3" s="2" t="s">
        <v>902</v>
      </c>
      <c r="K3" s="42">
        <v>2</v>
      </c>
    </row>
    <row r="4" spans="1:11" ht="84" x14ac:dyDescent="0.25">
      <c r="A4" s="41">
        <v>76</v>
      </c>
      <c r="B4" s="2" t="s">
        <v>311</v>
      </c>
      <c r="C4" s="15" t="s">
        <v>303</v>
      </c>
      <c r="D4" s="2" t="s">
        <v>903</v>
      </c>
      <c r="E4" s="2" t="s">
        <v>904</v>
      </c>
      <c r="F4" s="1">
        <v>0</v>
      </c>
      <c r="G4" s="1">
        <v>3</v>
      </c>
      <c r="H4" s="1">
        <v>2</v>
      </c>
      <c r="I4" s="2" t="s">
        <v>309</v>
      </c>
      <c r="J4" s="2" t="s">
        <v>902</v>
      </c>
      <c r="K4" s="42">
        <v>3</v>
      </c>
    </row>
    <row r="5" spans="1:11" ht="96" x14ac:dyDescent="0.25">
      <c r="A5" s="41">
        <v>77</v>
      </c>
      <c r="B5" s="19" t="s">
        <v>313</v>
      </c>
      <c r="C5" s="15" t="s">
        <v>303</v>
      </c>
      <c r="D5" s="2" t="s">
        <v>903</v>
      </c>
      <c r="E5" s="2" t="s">
        <v>905</v>
      </c>
      <c r="F5" s="1">
        <v>0</v>
      </c>
      <c r="G5" s="1">
        <v>3</v>
      </c>
      <c r="H5" s="1">
        <v>3</v>
      </c>
      <c r="I5" s="2" t="s">
        <v>309</v>
      </c>
      <c r="J5" s="2" t="s">
        <v>902</v>
      </c>
      <c r="K5" s="42">
        <v>4</v>
      </c>
    </row>
    <row r="6" spans="1:11" ht="72" x14ac:dyDescent="0.25">
      <c r="A6" s="41">
        <v>78</v>
      </c>
      <c r="B6" s="19" t="s">
        <v>315</v>
      </c>
      <c r="C6" s="15" t="s">
        <v>303</v>
      </c>
      <c r="D6" s="2" t="s">
        <v>906</v>
      </c>
      <c r="E6" s="2" t="s">
        <v>906</v>
      </c>
      <c r="F6" s="1">
        <v>0</v>
      </c>
      <c r="G6" s="1">
        <v>3</v>
      </c>
      <c r="H6" s="1">
        <v>3</v>
      </c>
      <c r="I6" s="2" t="s">
        <v>316</v>
      </c>
      <c r="J6" s="2" t="s">
        <v>907</v>
      </c>
      <c r="K6" s="42">
        <v>5</v>
      </c>
    </row>
    <row r="7" spans="1:11" ht="72" x14ac:dyDescent="0.25">
      <c r="A7" s="41">
        <v>79</v>
      </c>
      <c r="B7" s="2" t="s">
        <v>317</v>
      </c>
      <c r="C7" s="15" t="s">
        <v>303</v>
      </c>
      <c r="D7" s="2" t="s">
        <v>318</v>
      </c>
      <c r="E7" s="2" t="s">
        <v>75</v>
      </c>
      <c r="F7" s="1">
        <v>0</v>
      </c>
      <c r="G7" s="1">
        <v>7</v>
      </c>
      <c r="H7" s="1">
        <v>6</v>
      </c>
      <c r="I7" s="2" t="s">
        <v>309</v>
      </c>
      <c r="J7" s="2" t="s">
        <v>908</v>
      </c>
      <c r="K7" s="42">
        <v>6</v>
      </c>
    </row>
    <row r="8" spans="1:11" ht="72" x14ac:dyDescent="0.25">
      <c r="A8" s="41">
        <v>80</v>
      </c>
      <c r="B8" s="2" t="s">
        <v>319</v>
      </c>
      <c r="C8" s="15" t="s">
        <v>303</v>
      </c>
      <c r="D8" s="2" t="s">
        <v>320</v>
      </c>
      <c r="E8" s="2" t="s">
        <v>909</v>
      </c>
      <c r="F8" s="1">
        <v>0</v>
      </c>
      <c r="G8" s="1">
        <v>2</v>
      </c>
      <c r="H8" s="1">
        <v>2</v>
      </c>
      <c r="I8" s="2" t="s">
        <v>193</v>
      </c>
      <c r="J8" s="2" t="s">
        <v>910</v>
      </c>
      <c r="K8" s="42">
        <v>7</v>
      </c>
    </row>
    <row r="9" spans="1:11" ht="72" x14ac:dyDescent="0.25">
      <c r="A9" s="41">
        <v>81</v>
      </c>
      <c r="B9" s="19" t="s">
        <v>322</v>
      </c>
      <c r="C9" s="15" t="s">
        <v>303</v>
      </c>
      <c r="D9" s="2" t="s">
        <v>323</v>
      </c>
      <c r="E9" s="2" t="s">
        <v>324</v>
      </c>
      <c r="F9" s="1">
        <v>0</v>
      </c>
      <c r="G9" s="1">
        <v>3</v>
      </c>
      <c r="H9" s="1">
        <v>3</v>
      </c>
      <c r="I9" s="2" t="s">
        <v>12</v>
      </c>
      <c r="J9" s="2" t="s">
        <v>325</v>
      </c>
      <c r="K9" s="42">
        <v>8</v>
      </c>
    </row>
    <row r="10" spans="1:11" ht="72" x14ac:dyDescent="0.25">
      <c r="A10" s="41">
        <v>82</v>
      </c>
      <c r="B10" s="2" t="s">
        <v>326</v>
      </c>
      <c r="C10" s="15" t="s">
        <v>303</v>
      </c>
      <c r="D10" s="2" t="s">
        <v>327</v>
      </c>
      <c r="E10" s="2" t="s">
        <v>328</v>
      </c>
      <c r="F10" s="1">
        <v>0</v>
      </c>
      <c r="G10" s="1">
        <v>3</v>
      </c>
      <c r="H10" s="1">
        <v>3</v>
      </c>
      <c r="I10" s="2" t="s">
        <v>12</v>
      </c>
      <c r="J10" s="2" t="s">
        <v>329</v>
      </c>
      <c r="K10" s="42">
        <v>9</v>
      </c>
    </row>
    <row r="11" spans="1:11" ht="72" x14ac:dyDescent="0.25">
      <c r="A11" s="41">
        <v>83</v>
      </c>
      <c r="B11" s="19" t="s">
        <v>330</v>
      </c>
      <c r="C11" s="15" t="s">
        <v>303</v>
      </c>
      <c r="D11" s="2" t="s">
        <v>331</v>
      </c>
      <c r="E11" s="2" t="s">
        <v>331</v>
      </c>
      <c r="F11" s="1">
        <v>0</v>
      </c>
      <c r="G11" s="1">
        <v>2</v>
      </c>
      <c r="H11" s="1">
        <v>2</v>
      </c>
      <c r="I11" s="2" t="s">
        <v>332</v>
      </c>
      <c r="J11" s="2" t="s">
        <v>333</v>
      </c>
      <c r="K11" s="42">
        <v>10</v>
      </c>
    </row>
    <row r="12" spans="1:11" ht="72" x14ac:dyDescent="0.25">
      <c r="A12" s="41">
        <v>84</v>
      </c>
      <c r="B12" s="2" t="s">
        <v>1048</v>
      </c>
      <c r="C12" s="15" t="s">
        <v>303</v>
      </c>
      <c r="D12" s="2" t="s">
        <v>335</v>
      </c>
      <c r="E12" s="2" t="s">
        <v>336</v>
      </c>
      <c r="F12" s="1">
        <v>0</v>
      </c>
      <c r="G12" s="1">
        <v>2</v>
      </c>
      <c r="H12" s="1">
        <v>2</v>
      </c>
      <c r="I12" s="2" t="s">
        <v>337</v>
      </c>
      <c r="J12" s="2" t="s">
        <v>1049</v>
      </c>
      <c r="K12" s="42">
        <v>11</v>
      </c>
    </row>
    <row r="13" spans="1:11" ht="108" x14ac:dyDescent="0.25">
      <c r="A13" s="41">
        <v>85</v>
      </c>
      <c r="B13" s="19" t="s">
        <v>338</v>
      </c>
      <c r="C13" s="15" t="s">
        <v>303</v>
      </c>
      <c r="D13" s="2" t="s">
        <v>339</v>
      </c>
      <c r="E13" s="2" t="s">
        <v>339</v>
      </c>
      <c r="F13" s="1">
        <v>0</v>
      </c>
      <c r="G13" s="1">
        <v>1</v>
      </c>
      <c r="H13" s="1">
        <v>1</v>
      </c>
      <c r="I13" s="2" t="s">
        <v>340</v>
      </c>
      <c r="J13" s="2" t="s">
        <v>912</v>
      </c>
      <c r="K13" s="42">
        <v>12</v>
      </c>
    </row>
    <row r="14" spans="1:11" x14ac:dyDescent="0.25">
      <c r="F14">
        <f>SUM(F2:F13)</f>
        <v>0</v>
      </c>
      <c r="G14">
        <f>SUM(G2:G13)</f>
        <v>33</v>
      </c>
      <c r="H14">
        <f>SUM(H2:H13)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7990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Лист1</vt:lpstr>
      <vt:lpstr>Лист2</vt:lpstr>
      <vt:lpstr>Лист2 (2)</vt:lpstr>
      <vt:lpstr>Лист12</vt:lpstr>
      <vt:lpstr>фото</vt:lpstr>
      <vt:lpstr>обувь</vt:lpstr>
      <vt:lpstr>ТО</vt:lpstr>
      <vt:lpstr>стр</vt:lpstr>
      <vt:lpstr>швей</vt:lpstr>
      <vt:lpstr>меб</vt:lpstr>
      <vt:lpstr>быт</vt:lpstr>
      <vt:lpstr>ювел</vt:lpstr>
      <vt:lpstr>парик</vt:lpstr>
      <vt:lpstr>Лист3</vt:lpstr>
      <vt:lpstr>Лист5</vt:lpstr>
      <vt:lpstr>ритуал</vt:lpstr>
      <vt:lpstr>бани</vt:lpstr>
      <vt:lpstr>прочие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</dc:creator>
  <cp:lastModifiedBy>Сергей Сидоренко</cp:lastModifiedBy>
  <cp:revision>40</cp:revision>
  <cp:lastPrinted>2020-01-20T07:25:46Z</cp:lastPrinted>
  <dcterms:created xsi:type="dcterms:W3CDTF">2014-01-31T12:40:48Z</dcterms:created>
  <dcterms:modified xsi:type="dcterms:W3CDTF">2020-08-05T11:52:42Z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